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tabRatio="1000"/>
  </bookViews>
  <sheets>
    <sheet name="Bacteria" sheetId="31" r:id="rId1"/>
    <sheet name="Temp" sheetId="32" r:id="rId2"/>
    <sheet name="Education and Outreach" sheetId="33" r:id="rId3"/>
    <sheet name="In Kind Sheets" sheetId="82" r:id="rId4"/>
    <sheet name="Geocache Article" sheetId="84" r:id="rId5"/>
  </sheets>
  <calcPr calcId="145621" concurrentCalc="0"/>
</workbook>
</file>

<file path=xl/calcChain.xml><?xml version="1.0" encoding="utf-8"?>
<calcChain xmlns="http://schemas.openxmlformats.org/spreadsheetml/2006/main">
  <c r="R22" i="82" l="1"/>
  <c r="G22" i="82"/>
  <c r="H22" i="82"/>
  <c r="I22" i="82"/>
  <c r="J22" i="82"/>
  <c r="K22" i="82"/>
  <c r="L22" i="82"/>
  <c r="M22" i="82"/>
  <c r="N22" i="82"/>
  <c r="O22" i="82"/>
  <c r="P22" i="82"/>
</calcChain>
</file>

<file path=xl/sharedStrings.xml><?xml version="1.0" encoding="utf-8"?>
<sst xmlns="http://schemas.openxmlformats.org/spreadsheetml/2006/main" count="413" uniqueCount="223">
  <si>
    <t>Strategy</t>
  </si>
  <si>
    <t>Annually</t>
  </si>
  <si>
    <r>
      <t xml:space="preserve">Bacteria </t>
    </r>
    <r>
      <rPr>
        <b/>
        <i/>
        <sz val="14"/>
        <color theme="1"/>
        <rFont val="Calibri"/>
        <family val="2"/>
        <scheme val="minor"/>
      </rPr>
      <t>(also addresses pH, Dissolved Oxygen, Nutrients)</t>
    </r>
  </si>
  <si>
    <t>Source</t>
  </si>
  <si>
    <t>How</t>
  </si>
  <si>
    <t>Fiscal Analysis</t>
  </si>
  <si>
    <t>Measure</t>
  </si>
  <si>
    <t>Timeline</t>
  </si>
  <si>
    <t>Milestone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</si>
  <si>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</si>
  <si>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</si>
  <si>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</si>
  <si>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</si>
  <si>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</si>
  <si>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</si>
  <si>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</si>
  <si>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</si>
  <si>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</si>
  <si>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</si>
  <si>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</si>
  <si>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</si>
  <si>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</si>
  <si>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</si>
  <si>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</si>
  <si>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</si>
  <si>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</si>
  <si>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</si>
  <si>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</si>
  <si>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</si>
  <si>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</si>
  <si>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</si>
  <si>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Staff Time, Work with RVCOG  for tracking and funding support for projects (grants, partnerships)</t>
  </si>
  <si>
    <t>Track the features installed, size and treatment expectations as they are installed by updating the LID map annually.</t>
  </si>
  <si>
    <t>Ongoing as development occurs.</t>
  </si>
  <si>
    <t>Encourage  residential downspout disconnection, rain gardens.  Provide educational opportunities including hands-on activities, resources, articles in newsletters/publications, and/or promote local workshops.</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</si>
  <si>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</si>
  <si>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</si>
  <si>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</si>
  <si>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</si>
  <si>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</si>
  <si>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</si>
  <si>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</si>
  <si>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</si>
  <si>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Illegal dumping  and illicit discharge</t>
  </si>
  <si>
    <t>Staff Time</t>
  </si>
  <si>
    <t>Respond to and investigate the potential sources of illicit discharge as discovered by the monitoring program</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</si>
  <si>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</si>
  <si>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</si>
  <si>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</si>
  <si>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</si>
  <si>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</si>
  <si>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</si>
  <si>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</si>
  <si>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</si>
  <si>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</si>
  <si>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</si>
  <si>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</si>
  <si>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</si>
  <si>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</si>
  <si>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</si>
  <si>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</si>
  <si>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</si>
  <si>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</si>
  <si>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</si>
  <si>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</si>
  <si>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 xml:space="preserve">Ongoing </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</si>
  <si>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</si>
  <si>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</si>
  <si>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</si>
  <si>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</si>
  <si>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Participate in a DMA-wide restoration program and provide outreach to target areas.</t>
  </si>
  <si>
    <t xml:space="preserve">Continue to participate in the regional program through RVCOG.  </t>
  </si>
  <si>
    <t>Document celebration activities, number of participants, number of trees planted and/or given away.</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</si>
  <si>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</si>
  <si>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</si>
  <si>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</si>
  <si>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</si>
  <si>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Staff time.  Regional programs through RVCOG.</t>
  </si>
  <si>
    <t>Education and Outreach</t>
  </si>
  <si>
    <t>Impacts to Temperature &amp; Bacteria in  waters under city jurisdiction (includes Dissolved Oxygen, pH, Nutrients)</t>
  </si>
  <si>
    <t>Promote Cultural Awareness through Public Education and Involvement</t>
  </si>
  <si>
    <t>Staff, RVCOG, Partners</t>
  </si>
  <si>
    <t xml:space="preserve">Minimum of 2 articles published per year.  Topic areas determined annually.  </t>
  </si>
  <si>
    <t>Annual report with copies of articles.</t>
  </si>
  <si>
    <t>Staff time, RVCOG</t>
  </si>
  <si>
    <t>Annual Report summarizing changes &amp; relevant links, if changed.</t>
  </si>
  <si>
    <t xml:space="preserve">Staff time &amp; support funding. </t>
  </si>
  <si>
    <t>Continued participation in the regional program.</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</si>
  <si>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</si>
  <si>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</si>
  <si>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</si>
  <si>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 xml:space="preserve">Effectiveness Monitoring </t>
  </si>
  <si>
    <t xml:space="preserve">Programs to track effectiveness of TMDL implementation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</si>
  <si>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</si>
  <si>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</si>
  <si>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</si>
  <si>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TMDL Reporting</t>
  </si>
  <si>
    <t>Continued participation in TMDL Program</t>
  </si>
  <si>
    <t xml:space="preserve">City will continue to  update management on Stormwater/TMDL related actions  </t>
  </si>
  <si>
    <t xml:space="preserve">Report on number of updates given annually </t>
  </si>
  <si>
    <t xml:space="preserve">DMAs will participate in quarterly TMDL meetings either in-person or via phone.   </t>
  </si>
  <si>
    <t xml:space="preserve">Quarterly Meetings will be attended by a representative from the city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</si>
  <si>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</si>
  <si>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</si>
  <si>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</si>
  <si>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</si>
  <si>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</si>
  <si>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</si>
  <si>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</si>
  <si>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Reduce runoff volumes (Post construction).</t>
  </si>
  <si>
    <t>Annual update on actions taken. In Phase II report.</t>
  </si>
  <si>
    <t>Year 1: July 2020-June 2020</t>
  </si>
  <si>
    <t>Year 2: July 2021-June 2021</t>
  </si>
  <si>
    <t>Year 3: July 2022-June 2022</t>
  </si>
  <si>
    <t>Year 4: July 2023-June 2023</t>
  </si>
  <si>
    <t>Year 5: July 2024-June 2024</t>
  </si>
  <si>
    <t>Implement WQ BMPs identified in the City’s Stormwater Master Plan as funds are available.</t>
  </si>
  <si>
    <t>Staff time,</t>
  </si>
  <si>
    <t>Program implemented over extended period</t>
  </si>
  <si>
    <t>Report on BMPs implemented and any impediments.</t>
  </si>
  <si>
    <t>Stormwater fees, grant funds as applicable.</t>
  </si>
  <si>
    <t>Continue illicit discharge monitoring (hot spot and storm drain).  Part of Regional Monitoring Program.</t>
  </si>
  <si>
    <t xml:space="preserve"> z</t>
  </si>
  <si>
    <t>Inspect city sewers to ensure no cross connections.  Report any dumping or discharges to surface waters to DEQ. Part of phase Ii compliance.</t>
  </si>
  <si>
    <t>Implement current ordinance or riparian buffer standards.</t>
  </si>
  <si>
    <t xml:space="preserve">List of actions taken.  </t>
  </si>
  <si>
    <t>Protect riparian areas by implementing current riparian  protection standards</t>
  </si>
  <si>
    <t xml:space="preserve">Staff time. RVCOG.  Partners.  And/or volunteers. </t>
  </si>
  <si>
    <t>A minimum of one event held each year with local participants and activities that educate and implement tree planting.</t>
  </si>
  <si>
    <t xml:space="preserve">Reduce warm stormwater runoff volumes (post construction). </t>
  </si>
  <si>
    <t>Stormwater Runoff</t>
  </si>
  <si>
    <t xml:space="preserve">Annual reports will track number and type of actions taken.   </t>
  </si>
  <si>
    <t xml:space="preserve">In Phase II report.  Limited tracking and mapping completed by the Regional Manager (RVCOG) as requested. </t>
  </si>
  <si>
    <t>Report on illicit discharge and hot spot follow-up on an annual basis,  Annual report or regional activities  generated by RVCOG.</t>
  </si>
  <si>
    <t>first year program development and discussion, with line item and funding pending annually thereafter if program is established</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</si>
  <si>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</si>
  <si>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Identifying, prioritizing, and moving toward implementation of projects.  The regional program builds on the work completed in previous years and uses materials found in Bear Creek and Rogue Basin Planting Plans to prioritize and begin implementation.</t>
  </si>
  <si>
    <t>Completion and record of annual efforts (map updates, statistics, funding)</t>
  </si>
  <si>
    <t xml:space="preserve">Identify (map) Implemented projects on an annual basis until 100% complete.  If all public lands are completed, maintain plantings and add any new areas that become public.  </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</si>
  <si>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</si>
  <si>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Maintain City’s web pages for Water Quality including stormwater and TMDL topics.  Regional information will be updated on RVCOG's TMDL pages and the Stream Smart TMDL related pages as part of the regional TMDL participation.</t>
  </si>
  <si>
    <t xml:space="preserve">Continue to support the Regional Programs by working with RVCOG.  </t>
  </si>
  <si>
    <t>Engage residents in experiential learning opportunities that promote awareness as well as tools for changing behavior.  Examples of program that meet the TMDL goals that are done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</si>
  <si>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Workshop/Program participation and measurable results (number of projects completed, participants, etc). </t>
  </si>
  <si>
    <t xml:space="preserve">Annual Action Plan and Subsequent Report.  </t>
  </si>
  <si>
    <t xml:space="preserve">DMA’s webpage on Stream Smart website updated with relevant and informative information; participation in campaign planning &amp; implementation. </t>
  </si>
  <si>
    <t>Actively participate in the Stream Smart or other campaigns including promoting and using the program for relevant programs, sharing posts from online media, and submitting content as appropriate for social media use.</t>
  </si>
  <si>
    <t>Continued distribution of outreach materials, providing technical assistance to landowners, schools, and other groups.  Providing continued support for assistance programs (e.g., SWCD riparian program).</t>
  </si>
  <si>
    <t>Summary of activities and materials provided.</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</si>
  <si>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specieis recommendations).</t>
  </si>
  <si>
    <t xml:space="preserve">Working with DEQ, RVCOG or others implement water quality sampling program to evaluate and track program effectiveness.  RVCOG will continue to collect stream samples monthly at sites throughout the region.  </t>
  </si>
  <si>
    <t>Staff Time, RVCOG as requested</t>
  </si>
  <si>
    <t xml:space="preserve">City will submit a TMDL annual implementation plan report yearly to DEQ.  RVCOG will track and report on regional activities. </t>
  </si>
  <si>
    <t>City will continue attend quarterly TMDL meetings.  Regional TMDL support also provides support for the TMDL meetings.</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</si>
  <si>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</si>
  <si>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</si>
  <si>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</si>
  <si>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Activity Update</t>
  </si>
  <si>
    <t>DMA staff attended quarterly meetings and provided updates during the roundtable updates.</t>
  </si>
  <si>
    <t>TMDL implementation actions are tracked on an ongoing basis by RVCOG electronically through the use of surveys, maps, and/ or spreadsheets.  In addition, the online story map (https://storymaps.arcgis.com/stories/946ad5065160494c98d3388189d3542f) includes data analysis results and BMP recommendations.  The watershed Report Cards for bacteria, temperature, and phosphorus show the distribution of exceedances across the watershed (2020 data for Temp, Ecoli and Phosphorus - https://rvcog.maps.arcgis.com/home/webmap/viewer.html?webmap=a42c46ddf1084e85b5cf91cd48a0e9d7), allows for the comparison of several years of data (2018 and 2019 bacteria data - https://rvcog.maps.arcgis.com/apps/mapviewer/index.html?webmap=f9f745d0bbbc45d2abb94c72f7e335a4), and also shows values over a 5 year period.</t>
  </si>
  <si>
    <t>DMA’s web pages are regularly updated with relevant and informative information. In addition, the City's TMDL information will be updated on RVCOG's website and the Stream Smart Site as appropriate.</t>
  </si>
  <si>
    <t>Continue to incorporate low impact development, green infrastructure approaches into capital improvements, development and redevelopment projects to reduce impervious areas and infiltrate runoff through municipal codes and ordinances.</t>
  </si>
  <si>
    <t>Planting statistics, leveraged funding (including in-kind), and/or projects.  This portion focuses on the implementation of restoration projects and builds on the DMA wide restoration program.  This item will be a discussion item for Year 1 (2021-2022).</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</si>
  <si>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</si>
  <si>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The focus of adaptive management related to restoration has been in developing strategies for restoring riparian areas after fires.  Specifically, a strategy for initial stabilization following wildfire, management of invasive species, restoration after a fire, and incorporating fire resiliency into future restoration planning.  In addition, the RM participated in a temperature monitoring study for the 5th year with RRWC, TFT, and Jackson SWCD.  Loggers were placed in the fire footprint of both the Almeda and Table Rock fires, up and downstream of the fires, paired with TMDL monitored sites, and other points of interest throughout Bear Creek and it tribs.  A map of the temperature locations can be found at (https://rvcog.maps.arcgis.com/home/webmap/viewer.html?webmap=a83257189e534094a21eb7f00da8cc27).  Monthly monitoring runs also evaluate temperatures in the Bear Creek Basin.</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</si>
  <si>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</si>
  <si>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November</t>
  </si>
  <si>
    <t>October</t>
  </si>
  <si>
    <t>December</t>
  </si>
  <si>
    <t>March</t>
  </si>
  <si>
    <t>Update on the number of investigations and any enforcement actions taken.  Any activities tracked or responded to by RVCOG are including in the annual report of regional activities.</t>
  </si>
  <si>
    <t>The DMAs have supported and  participated in meetings developing new technologies particularly in the form of electronic data collection forms for TMDL and stormwater using Survey 1-2-3 and online mapping.  Funding provided by the DMAs supported the creation of the forms, data collection, and mapping activities.  In addition, as part of a DEQ 319 grant, an online story map was created summarizing results from the monitoring program (https://storymaps.arcgis.com/stories/946ad5065160494c98d3388189d3542f).  A link to the story map was added to the Bear Creek TMDL Page.  A watershed Report Card for bacteria, temperature, and phosphorus for Bear Creek was also created based on data collected for the TMDL program.  The Report Card was developed as a tool for outreach to help the public understand water quality conditions in the Bear Creek Watershed.  The information ties into the Rogue Basin Report Card which the RM participated in the development of and data from the TMDL program was used in the development of the pilot Report Card.  The 2020 Report card map is shown on the 2020 Watershed Report Card tab.</t>
  </si>
  <si>
    <t>Month</t>
  </si>
  <si>
    <t>August</t>
  </si>
  <si>
    <t>September</t>
  </si>
  <si>
    <t>January</t>
  </si>
  <si>
    <t>February</t>
  </si>
  <si>
    <t>April</t>
  </si>
  <si>
    <t>May</t>
  </si>
  <si>
    <t xml:space="preserve">Volunteer Planting Event(s)- Trail erosion from woodlands.  Facilitate programs.  Public works.  </t>
  </si>
  <si>
    <t>Maintain healthy streamside vegetation on publically owned lands</t>
  </si>
  <si>
    <t xml:space="preserve">Annually- Newsletter post cards, websites, </t>
  </si>
  <si>
    <t xml:space="preserve">City staff will keep city council updated on Stormwater/TMDL related actions.  Weekly email to staff.  </t>
  </si>
  <si>
    <t>Technical Assistance</t>
  </si>
  <si>
    <t>Sample Collection</t>
  </si>
  <si>
    <t>Street Sweeping</t>
  </si>
  <si>
    <t>Notes/Stats</t>
  </si>
  <si>
    <t>Creek Cleaning</t>
  </si>
  <si>
    <t>Storm Drain Cleaning and Maintenance</t>
  </si>
  <si>
    <t>Cleaning Silt Traps</t>
  </si>
  <si>
    <t>French Drain, culvert ext</t>
  </si>
  <si>
    <t>Installing/Replacing Culvert</t>
  </si>
  <si>
    <t>Ditch Cleaning</t>
  </si>
  <si>
    <t>Contract with RVSS</t>
  </si>
  <si>
    <t>2205 (9 hrs rvss)plus 6 city</t>
  </si>
  <si>
    <t>Cost</t>
  </si>
  <si>
    <t xml:space="preserve">Activity and opportunities for workshops was extremely limited in 2020-2021 due to COVID19 and the fires that impacted the region in September of 2020.  The City promotes workshops and programs through its newsletter and also sends out postcards to the community.  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information on the TMDL page on RVCOGs website (https://rvcog.org/what-we-do/natural-resources/clean-water-act-tmdl/bear-creek-tmdl/), and on Jacksonville's TMDL page.  </t>
  </si>
  <si>
    <t>No grant funds for implementation of Stormwater BMPS were pursued by the RM during the implementation year.  The OWEB small grant program is anticipated to be available in the Fall of 2021 and do feature a category for Urban Impact Reduction which could be used to fund BMPs.  In addition, the Jackson Soil and Water Conservation service has a stormwater credit program for bioswales, planter boxes, rain gardens, and rainwater harvesting.  The RM is meeting with the City in the current implementation year to discuss potential opportunities.</t>
  </si>
  <si>
    <t>The City is not a Phase II MS4 and does not have a stormwater management program.  Any observed erosion concerns would be referred to DEQ or other appropriate agency.</t>
  </si>
  <si>
    <t>The City has very few homes (if any) that have septic systems.  No reports were received by the City during the implementation year.  In addition, any concerns identified by or reported to the RM during the implementation year are reported to the appropriate DMA, MS4, and/or DEQ.  No activity/reports were made this year.</t>
  </si>
  <si>
    <t>Per the City Code, the vegetation and soils in a Riparian Management Area (RMA) will not be disturbed unless approved by the City or unless emergency conditions such as fire or floods require entry.  No approvals were obtained this year and no actions were taken.</t>
  </si>
  <si>
    <t xml:space="preserve">Jacksonville has most of their riparian area well vegetated or conditions won't allow for restoration.  In some areas (e.g., Doc Griffin Park and Forest Park), the City plants native species, removes invasives, or maintains plantings along Jackson Creek and Daisy Creek.  The City also works with the RM to identify new sites for planting consideration.  In addition, the City contributes to the regional program (RM) that focused on reaches further downstream and larger streams (Bear Creek) impacted by the local fires.  The RM continues to work with the BCRI and local communities to develop and implement riparian restoration programs and remove invasive species.   New sites for restoration were identified, surveyed, and mapped (Planting Map tab).  In addition, we worked with the County Weed Management Agency to identify and implement projects for invasive species removal near the Expo Center, in the Table Rock (Central Point) area, and within the Almeda fire footprint.  A map of the work being completed was developed and is being updated as new areas are completed or areas are re-treated.  (https://www.arcgis.com/home/webmap/viewer.html?webmap=d117773f740b416ca224116be24cde27&amp;extent=-123.3293,42.0247,-122.3151,42.4451).  Much of the focus in 2020-2021 was on site stabilization and fire recovery.  As part of this work, fire resiliency is being included as a major consideration in future restoration.  In addition, with another severe drought year in the books, restoration strategies are considering how to address warmer temperatures and less availability of water for irrigation.  Specific restoration statistics can be found in the Willow Staking tab and the Restoration_Planting_BCRI tab.  A goal of 1,000 plants and 1 stream mile restored was set for 2020-2021 for the region program.  The goal was exceeded for the year. 
</t>
  </si>
  <si>
    <t>Three volunteer events were held to plant willow stakes in areas impacted by the Almeda fire.  Two were in the main stem of Bear Creek near Wranglers Arena and on the lower section of Payne Creek from Lumen Road to the mouth (intersection with Bear Creek).  Information on the events including number of volunteers, stakes planted, pictures, and other information can be found on the Willow Staking tab.  Forest Park volunteers also worked along Jackson Creek and the Jacksonville Dam removing invasive species and taking care of native species that were planted including Ponderosa Pines.</t>
  </si>
  <si>
    <t>No new sites were identified within City limits in 2020-2021.  Daisy Creek in Doc Griffin Park was noted as potentially needing some maintenance and replanting.  New regional sites were identified and catalogued using Survey 1-2-3.  The sites were also prioritized using the riparian matrix developed in previous years.  In addition, the DMAs and RM continue to participate in regional programs with partners that focus on wider scale restoration activities including the Bear Creek Restoration Initiative (BCRI), and the Rogue Basin Restoration Working Group.  Most of the focus in 2020-2021 has been on fire restoration from the Almeda, Table Rock, and Obenchain Fires.  Lessons learned including restoration and stabilization strategies following fires and building fire resiliency are being added to local restoration programs and site planning.  The entire fire footprint (Almeda and Table Rock) and the areas in between are being worked on for both riparian restoration and invasive species management.  Specific areas identified reflect new opportunities, areas that are moving towards implementation (planning, funding request, preparation), and active restoration sites.</t>
  </si>
  <si>
    <t>No activity was recorded this implementation year.</t>
  </si>
  <si>
    <t>Articles, social media posts, and interviews were completed throughout the year on various topics.  Post and articles are distributed through local media, Stream Smart Program, on DMA's Websites, and the TMDL pages on RVCOG's website.  Articles and interviews have featured Stream Smart's adopting of the section of the Bear Creek Greenway, the Bear Creek Clean-ups, the Stream Smart Program, and other activities.  Examples are included in the Articles tab, and the Stream Smart Social Media.   In August 2020, the City published an article on the Geocache that was established in Forest Park.  A copy of the article is attached to this report.</t>
  </si>
  <si>
    <t>The City of Jacksonville has a website for the TMDL program hosted on the RVCOG website (https://rvcog.org/jacksonville-total-maximum-daily-load-tmdl-program/). In addition, the City maintains a website that includes contacts for public works, general descriptions of what the department does, a way to log complaints to public works (mostly non pollution related, but citizens can use the other category for water quality related concerns), copies of newsleters, and City events.  The Stream Smart website is updated monthly with new content, links and events.  In 2020, a complete redesign and update was completed for the website.  Existing Content was edited and transferred to the test website or removed.  In addition, new content was developed.  In early 2021, once the content was ready, the new website went live (https://www.stream-smart.com/).  TMDL related websites hosted on RVCOG's website are updated quarterly or more frequently as needed.  There are general TMDL pages for the Bear Creek TMDL, The Rogue Basin TMDL, and the City of Jacksonville.  The Stream Smart website example tab shows the format of the updated website.</t>
  </si>
  <si>
    <t>The City has a very active volunteer base that works throughout the City, especially in Forest Park.  As part of the Forest park activities, volunteers teach visitors about the history of the area, restoration activities (including riparian).  Volunteers also maintain the park including the trail system, managing invasive species (primarily poison oak in 2020-2021 with some blackberry).  Volunteers contributed 1,149 hours in Forest Park during the implementation year.  Due to the ongoing impacts of COVID19, regional events, workshops, and volunteer activities were extremely limited.  Salmon Watch was conducted on a limited basis with 6 hybrid/zoom sessions (zoom/field sessions) and 12 field session with almost 800 participants (794) attending both sessions.  The Bear Creek Clean-up had 215 participants and picked up 6,960 lbs of trash and removed invasive species (estimated  0.3 acres).  In addition, there were several volunteer activities conducted as part of the fire restoration activities including seeding and spreading straw and willow staking events.  The 5 fire related volunteer events that were supported by the TMDL and Stormwater Programs had 108 attendees.  Other regional events for the season included the Southern Oregon Regional Envirothon, hosting and Ecoquest Activity as part of the Rogue Valley Earth Day at the Stream Smart Adopt-A-Greenway section, and StreamSmart Adopting the Greeway section from Pine Street to Upton Road.  Stats for these activities are included in the Overall Participants tabs and detailed in individual tabs for each activity.</t>
  </si>
  <si>
    <t>The TMDL DMAs provide direct funding for the Stream Smart Program in conjunction with Phase II Programs.  In addition, Medford, Ashland, Jackson County, and Central Point participate as members of the Advisory Committee.  An example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  The City has included Stream Smart materials in their newsletters and has placed some Stream Smart signs around the City highlighted pervious pavement, and riparian areas.</t>
  </si>
  <si>
    <t>Planting sites are identified, mapped, and documented using Survey 1-2-3.  With the Almeda and Table Rock fires, the fire footprint areas were identified as the primary areas needing restoration.  There are some areas that were not impacted by the fire that are being evaluated and prioritized for planting.  Areas are identified by the RM, DMAs, and partners.  Local prioritization pre fire focused on the sites identified in the Bear Creek Restoration Initiative Restoration Plan.  Information on the sites is on the BCRI homepage (https://rvcog.org/bear-creek-restoration-initiative/) including a link link to the Final Report at the bottom of the page in the Products section.  The City supports the Jacskonville Woodlands Association which supports a number of activities in and around the Jacksonville Reservoir and other areas.  Activities include restoration (planting native species along Jackson Creek by the dam), maintenance of restoration areas, and invasive species management. As noted above, most of the work completed in 2020-2021 focused on trail building and poison oak control.</t>
  </si>
  <si>
    <t>Completed with the submittal of this document and accompanying forms.  Additional information including copies of the full supplemental materials (tabs) can be found online at https://rvcog.org/what-we-do/natural-resources/clean-water-act-tmdl/bear-creek-tmdl/.  In addition, copies of the report are uploaded to the City's TMDL page on RVCOG's website.  The City also tracks activities monthly and submits them to the RM.  A summary of the activities is provided on the In Kind Sheets tab. The City and RM are currently working to update the tracking and reporting system.</t>
  </si>
  <si>
    <t>Activity (reported in hours)</t>
  </si>
  <si>
    <t>Totals</t>
  </si>
  <si>
    <t>Monthly worksheets available</t>
  </si>
  <si>
    <t>The City has locations established at all parks, so the task is 100% complete.  The City purchased 20,000 bags in conjunction with the Jacksonville Woodlands Association for an estimated cost of $1,200.00.  No new stations are currently planned in the City, but any new stations established in public areas will be documented in the annual report.</t>
  </si>
  <si>
    <t>No features were installed during the implementation year.  The Regional Manager (RM) created an electronic survey form that has been  be used to inventory and map features (https://arcg.is/1Xe10i0).  Data was previously collected for Jacksonville and mapped (prior implementation years).  The current map can be viewed at https://arcg.is/1TO9bW and a link is also available on the Jacksonville TMDL page hosted on RVCOG's website (https://rvcog.org/jacksonville-total-maximum-daily-load-tmdl-program/).  As Jacksonville is not a regulated MS4, limited projects are completed.  The City does looks for opportunities to partner with organizations (e.g., ODOT), seek funding opportunities, and implement projects (e.g., pervious parking lot in Doc Griffin Park) as time and funding permit.  The City and the RM are discussing funding opportunities for rain gardens and other small features through the locally administered OWEB small grants program or the Jackson SWCD's Stormwater Credit Program in 2021-2022 (current implementation year).</t>
  </si>
  <si>
    <t>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Jacksonville continues to implement and track street sweeping (254 hours), storm drain cleaning and maintenance (65 hours plus $2,205 contracted to RVSS), ditch cleaning (14 hours), and cleaning sediment traps (3 hours).</t>
  </si>
  <si>
    <t>As part of the TMDL monitoring program, the RM conducts visual inspections of storm drains as part of the stormwater monitoring sampling collection program.  Two storm drains are monitored in the City.  Storm drain information is documented using electronic survey forms and mapped using ArcGIS.  The data collected during the storm drain runs can be on the following map (https://rvcog.maps.arcgis.com/home/webmap/viewer.html?webmap=573be1211ff644ed8d19c470f155fff1).  In addition 44 samples were collected by the RM from storm drains ( 6 in Jacksonville) as part of the TMDL monitoring program. Abnormally high readings of E.coli and other parameters are reported to DMAs affected and followed up on as needed as part of the hot spot monitoring program.  In 2020-2021 reports were made to Ashland regarding high phosphorus levels in one of their storm drains, and a suspicious discharge to RVSS from a drain in Talent (also documented as a potential hot spot).  In addition, the RM investigates and documents areas of concern (hot spots) based on reports (calls), visual observations, and/or field results.  Hot spots are documented using survey 1-2-3 and mapped (https://arcg.is/1rubb81).  19 sites were logged this year.  In addition, the hot spot contact list is reviewed, updated, and distributed annually.  The Stream Smart website also contains information on reporting spills and contains the contact sheets (shown in the contact sheet tab).  Calls related to water quality concerns received by the RM are also logged in the activities tracking sheet (Annual Activity Summaries tab).</t>
  </si>
  <si>
    <t>The City investigates concerns that are observed or reported.  In January of 2011 (January 11th), the City investigated a report of paint that was in the gutter/drainage system near Rays Market.  After investigation, the City saw some evidence of paint in the gutter but it did not reach the storm drain inlet.  The paint was cleaned up.  The location and photos were added to the hot spot map.  In addition, the RM investigates and documents areas of concern based on reports (calls), visual observations, and/or field results.  Hot spots are documented using survey 1-2-3 and mapped (https://arcg.is/1vKDL0).  20 sites were logged regionally this year including 1 in Jacksonville on February 19, 2021.  The concern (unusual foam) was investigated and referred to the City.  The foam did not appear to be widespread, have any indicators that it was unnatural (smell, sheen, or height), or have any identified source.  Both the sites were visually monitored by the City for a few weeks to ensure that the problem did not persist or recur.</t>
  </si>
  <si>
    <t>While not occurring in Jacksonville, erosion and pollutants from the Almeda and Central Point fire were identified as regional concerns to Bear Creek and the Rogue River.  As a result, the RM, RVSS, and the Bear Creek Restoration Initiative (BCRI) developed a strategy to stabilize the sites to prevent erosion by covering the area with both seed and straw.  In areas where slopes were steep or areas were identified as particularly problematic, wattles, erosion control matting, and hydroseeding were used.  Lessons learned and strategies developed could be applied for areas in the City if a fire occurred.  In addition, regionally supported monitoring data collected as part of the normal TMDL run and some additional sampling collected to evaluate contributions and impacts from the fire (including bacteria concerns).  268 samples were collected by the monitoring program this year and include bacteria and other parameters of interest to the TMDL program.</t>
  </si>
  <si>
    <t>No specific line item has been established for restoration activities to date.  TMDL funding provides general support and match for riparian restoration activities including identifying and prioritizing areas needing restoration, developing planting plans/recommendations, management of invasive species, organizing and participating in volunteer activities, planting native species (containers, cuttings, stakes), applying for grants, and management of projects.  Primary funding for on the ground implementation is leveraged through grants, volunteers, and partners (approximately $75,000 was leveraged for restoration work during the implementation year for invasive species management and planting of native species). Most (but not all) of the riparian restoration activity completed in 2020 and 2021 was related to the Almeda and Table Rock Fires.  RVCOG participates in and coordinates the Bear Creek Restoration Initiative (BCRI) which is a group that is focused on restoring the Bear Creek Corridor and Greenway.  The focus of the group is on managing invasive species and planting/restoring native species along the corridor.  The TMDL implementation program plays a vital role in the program. When the fire occurred, the group shifted to fire response and resiliency to stabilize areas that burned, managing the regrowth of invasive species, and beginning restoration activity including willow staking and planting.  Information on the BCRI program can be found online https://rvcog.org/bear-creek-restoration-initiative/.  Examples of activities can be found on the restoration planting BCRI tab. 4,900 willow stakes were planted by the RM in conjunction with RRWC, Jackson County, and numerous volunteers.  In addition, the RM is actively working with contractors and several funders (and partners including CWMA members) to manage invasive species regrowth in the Almeda and Table Rock Fire footprints.  A map of the work being completed was developed and is being updated as new areas are completed or areas are re-treated.  (https://arcg.is/0bmbuf). Funding for smaller projects is currently available through Jackson SWCDs riparian rebate program.</t>
  </si>
  <si>
    <t>No reports were given to management by the RM at DMA Council or Commission Meetings.  Updates on projects including Clean-ups were given at RVCOG Board Meetings which include representatives from City Councils and County Commissioners.  City Staff updates the Council on activities throughout the year as needed.</t>
  </si>
  <si>
    <t>Total hours all categories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</si>
</sst>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DBE5F1"/>
        <bgColor indexed="64"/>
      </patternFill>
    </fill>
    <fill>
      <patternFill patternType="solid">
        <fgColor theme="0" tint="-0.249977111117893"/>
        <bgColor indexed="64"/>
      </patternFill>
    </fill>
  </fills>
  <borders count="13">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66">
    <xf numFmtId="0" fontId="0" fillId="0" borderId="0" xfId="0"/>
    <xf numFmtId="0" fontId="0" fillId="0" borderId="0" xfId="0"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5" xfId="0" applyFont="1" applyFill="1" applyBorder="1" applyAlignment="1">
      <alignment horizontal="left" vertical="top" wrapText="1"/>
    </xf>
    <xf numFmtId="0" fontId="0" fillId="0" borderId="10" xfId="0" applyFill="1" applyBorder="1" applyAlignment="1">
      <alignment vertical="top" wrapText="1"/>
    </xf>
    <xf numFmtId="0" fontId="5" fillId="0" borderId="10" xfId="0" applyFont="1" applyFill="1" applyBorder="1" applyAlignment="1">
      <alignment horizontal="left" vertical="top" wrapText="1"/>
    </xf>
    <xf numFmtId="0" fontId="0" fillId="0" borderId="5" xfId="0" applyFill="1" applyBorder="1" applyAlignment="1">
      <alignment vertical="top" wrapText="1"/>
    </xf>
    <xf numFmtId="0" fontId="5" fillId="0" borderId="0" xfId="0" applyFont="1" applyBorder="1" applyAlignment="1">
      <alignment horizontal="left" vertical="top" wrapText="1"/>
    </xf>
    <xf numFmtId="0" fontId="0" fillId="0" borderId="0" xfId="0"/>
    <xf numFmtId="44" fontId="0" fillId="0" borderId="0" xfId="1" applyFont="1"/>
    <xf numFmtId="0" fontId="0" fillId="0" borderId="0" xfId="1" applyNumberFormat="1" applyFont="1"/>
    <xf numFmtId="0" fontId="9" fillId="0" borderId="0" xfId="0" applyFont="1"/>
    <xf numFmtId="0" fontId="9" fillId="3" borderId="12" xfId="0" applyFont="1" applyFill="1" applyBorder="1"/>
    <xf numFmtId="0" fontId="9" fillId="3" borderId="12" xfId="0" applyFont="1" applyFill="1" applyBorder="1" applyAlignment="1">
      <alignment wrapText="1"/>
    </xf>
    <xf numFmtId="17" fontId="0" fillId="0" borderId="12" xfId="0" applyNumberFormat="1" applyBorder="1"/>
    <xf numFmtId="0" fontId="0" fillId="0" borderId="12" xfId="0" applyBorder="1"/>
    <xf numFmtId="44" fontId="0" fillId="0" borderId="12" xfId="1" applyFont="1" applyBorder="1"/>
    <xf numFmtId="0" fontId="0" fillId="0" borderId="12" xfId="0" applyBorder="1" applyAlignment="1">
      <alignment wrapText="1"/>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5" fillId="0" borderId="11"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9" xfId="0" applyFont="1" applyFill="1" applyBorder="1" applyAlignment="1">
      <alignment horizontal="left" vertical="top" wrapText="1" indent="1"/>
    </xf>
    <xf numFmtId="0" fontId="6" fillId="0" borderId="1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457200</xdr:colOff>
      <xdr:row>54</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81000"/>
          <a:ext cx="7772400" cy="10058400"/>
        </a:xfrm>
        <a:prstGeom prst="rect">
          <a:avLst/>
        </a:prstGeom>
      </xdr:spPr>
    </xdr:pic>
    <xdr:clientData/>
  </xdr:twoCellAnchor>
  <xdr:twoCellAnchor editAs="oneCell">
    <xdr:from>
      <xdr:col>15</xdr:col>
      <xdr:colOff>0</xdr:colOff>
      <xdr:row>2</xdr:row>
      <xdr:rowOff>0</xdr:rowOff>
    </xdr:from>
    <xdr:to>
      <xdr:col>27</xdr:col>
      <xdr:colOff>457200</xdr:colOff>
      <xdr:row>54</xdr:row>
      <xdr:rowOff>152400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4000" y="381000"/>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topLeftCell="D1" zoomScale="110" zoomScaleNormal="110" workbookViewId="0">
      <selection sqref="A1:I1"/>
    </sheetView>
  </sheetViews>
  <sheetFormatPr defaultRowHeight="15" x14ac:dyDescent="0.25"/>
  <cols>
    <col min="1" max="1" width="13.28515625" bestFit="1" customWidth="1"/>
    <col min="2" max="2" width="32.140625" bestFit="1" customWidth="1"/>
    <col min="3" max="3" width="35.7109375" customWidth="1"/>
    <col min="4" max="4" width="13.7109375" customWidth="1"/>
    <col min="5" max="5" width="32.5703125" bestFit="1" customWidth="1"/>
    <col min="6" max="6" width="15.140625" customWidth="1"/>
    <col min="7" max="7" width="29" bestFit="1" customWidth="1"/>
    <col min="8" max="8" width="92.28515625" customWidth="1"/>
    <col min="9" max="9" width="33.28515625" customWidth="1"/>
  </cols>
  <sheetData>
    <row r="1" spans="1:23" ht="24" thickBot="1" x14ac:dyDescent="0.35">
      <c r="A1" s="41" t="s">
        <v>2</v>
      </c>
      <c r="B1" s="42"/>
      <c r="C1" s="42"/>
      <c r="D1" s="42"/>
      <c r="E1" s="42"/>
      <c r="F1" s="42"/>
      <c r="G1" s="42"/>
      <c r="H1" s="42"/>
      <c r="I1" s="43"/>
    </row>
    <row r="2" spans="1:23" ht="31.9" thickTop="1" x14ac:dyDescent="0.3">
      <c r="A2" s="2" t="s">
        <v>3</v>
      </c>
      <c r="B2" s="3" t="s">
        <v>0</v>
      </c>
      <c r="C2" s="3" t="s">
        <v>4</v>
      </c>
      <c r="D2" s="3" t="s">
        <v>5</v>
      </c>
      <c r="E2" s="3" t="s">
        <v>6</v>
      </c>
      <c r="F2" s="3" t="s">
        <v>7</v>
      </c>
      <c r="G2" s="3" t="s">
        <v>8</v>
      </c>
      <c r="H2" s="3" t="s">
        <v>157</v>
      </c>
      <c r="I2" s="3" t="s">
        <v>9</v>
      </c>
    </row>
    <row r="3" spans="1:23" ht="58.5" customHeight="1" thickBot="1" x14ac:dyDescent="0.35">
      <c r="A3" s="4" t="s">
        <v>10</v>
      </c>
      <c r="B3" s="5" t="s">
        <v>11</v>
      </c>
      <c r="C3" s="5" t="s">
        <v>12</v>
      </c>
      <c r="D3" s="5" t="s">
        <v>13</v>
      </c>
      <c r="E3" s="5" t="s">
        <v>14</v>
      </c>
      <c r="F3" s="5" t="s">
        <v>15</v>
      </c>
      <c r="G3" s="5" t="s">
        <v>16</v>
      </c>
      <c r="H3" s="5" t="s">
        <v>16</v>
      </c>
      <c r="I3" s="5" t="s">
        <v>17</v>
      </c>
    </row>
    <row r="4" spans="1:23" ht="15.75" customHeight="1" thickTop="1" x14ac:dyDescent="0.25">
      <c r="A4" s="44" t="s">
        <v>18</v>
      </c>
      <c r="B4" s="44" t="s">
        <v>19</v>
      </c>
      <c r="C4" s="44" t="s">
        <v>20</v>
      </c>
      <c r="D4" s="44" t="s">
        <v>21</v>
      </c>
      <c r="E4" s="44" t="s">
        <v>22</v>
      </c>
      <c r="F4" s="44" t="s">
        <v>23</v>
      </c>
      <c r="G4" s="44" t="s">
        <v>24</v>
      </c>
      <c r="H4" s="44" t="s">
        <v>214</v>
      </c>
      <c r="I4" s="6" t="s">
        <v>25</v>
      </c>
    </row>
    <row r="5" spans="1:23" x14ac:dyDescent="0.25">
      <c r="A5" s="33"/>
      <c r="B5" s="33"/>
      <c r="C5" s="33"/>
      <c r="D5" s="33"/>
      <c r="E5" s="33"/>
      <c r="F5" s="33"/>
      <c r="G5" s="33"/>
      <c r="H5" s="33"/>
      <c r="I5" s="6" t="s">
        <v>26</v>
      </c>
    </row>
    <row r="6" spans="1:23" x14ac:dyDescent="0.25">
      <c r="A6" s="33"/>
      <c r="B6" s="33"/>
      <c r="C6" s="33"/>
      <c r="D6" s="33"/>
      <c r="E6" s="33"/>
      <c r="F6" s="33"/>
      <c r="G6" s="33"/>
      <c r="H6" s="33"/>
      <c r="I6" s="6" t="s">
        <v>27</v>
      </c>
    </row>
    <row r="7" spans="1:23" x14ac:dyDescent="0.25">
      <c r="A7" s="33"/>
      <c r="B7" s="33"/>
      <c r="C7" s="33"/>
      <c r="D7" s="33"/>
      <c r="E7" s="33"/>
      <c r="F7" s="33"/>
      <c r="G7" s="33"/>
      <c r="H7" s="33"/>
      <c r="I7" s="6" t="s">
        <v>28</v>
      </c>
    </row>
    <row r="8" spans="1:23" ht="15.75" thickBot="1" x14ac:dyDescent="0.3">
      <c r="A8" s="34"/>
      <c r="B8" s="34"/>
      <c r="C8" s="34"/>
      <c r="D8" s="34"/>
      <c r="E8" s="34"/>
      <c r="F8" s="34"/>
      <c r="G8" s="34"/>
      <c r="H8" s="34"/>
      <c r="I8" s="7" t="s">
        <v>29</v>
      </c>
    </row>
    <row r="9" spans="1:23" ht="179.25" customHeight="1" x14ac:dyDescent="0.25">
      <c r="A9" s="45" t="s">
        <v>30</v>
      </c>
      <c r="B9" s="45" t="s">
        <v>109</v>
      </c>
      <c r="C9" s="32" t="s">
        <v>161</v>
      </c>
      <c r="D9" s="32" t="s">
        <v>31</v>
      </c>
      <c r="E9" s="32" t="s">
        <v>32</v>
      </c>
      <c r="F9" s="32" t="s">
        <v>33</v>
      </c>
      <c r="G9" s="32" t="s">
        <v>132</v>
      </c>
      <c r="H9" s="29" t="s">
        <v>215</v>
      </c>
      <c r="I9" s="6" t="s">
        <v>25</v>
      </c>
      <c r="K9" s="1"/>
      <c r="L9" s="1"/>
      <c r="M9" s="1"/>
      <c r="N9" s="1"/>
      <c r="O9" s="1"/>
      <c r="P9" s="1"/>
      <c r="Q9" s="1"/>
      <c r="R9" s="1"/>
      <c r="S9" s="1"/>
      <c r="T9" s="1"/>
      <c r="U9" s="1"/>
      <c r="V9" s="1"/>
      <c r="W9" s="1"/>
    </row>
    <row r="10" spans="1:23" x14ac:dyDescent="0.25">
      <c r="A10" s="46"/>
      <c r="B10" s="46"/>
      <c r="C10" s="33"/>
      <c r="D10" s="33"/>
      <c r="E10" s="33"/>
      <c r="F10" s="33"/>
      <c r="G10" s="33"/>
      <c r="H10" s="30"/>
      <c r="I10" s="6" t="s">
        <v>26</v>
      </c>
      <c r="K10" s="1"/>
      <c r="L10" s="1"/>
      <c r="M10" s="1"/>
      <c r="N10" s="1"/>
      <c r="O10" s="1"/>
      <c r="P10" s="1"/>
      <c r="Q10" s="1"/>
      <c r="R10" s="1"/>
      <c r="S10" s="1"/>
      <c r="T10" s="1"/>
      <c r="U10" s="1"/>
      <c r="V10" s="1"/>
      <c r="W10" s="1"/>
    </row>
    <row r="11" spans="1:23" x14ac:dyDescent="0.25">
      <c r="A11" s="46"/>
      <c r="B11" s="46"/>
      <c r="C11" s="33"/>
      <c r="D11" s="33"/>
      <c r="E11" s="33"/>
      <c r="F11" s="33"/>
      <c r="G11" s="33"/>
      <c r="H11" s="30"/>
      <c r="I11" s="6" t="s">
        <v>27</v>
      </c>
      <c r="K11" s="1"/>
      <c r="L11" s="1"/>
      <c r="M11" s="1"/>
      <c r="N11" s="1"/>
      <c r="O11" s="1"/>
      <c r="P11" s="1"/>
      <c r="Q11" s="1"/>
      <c r="R11" s="1"/>
      <c r="S11" s="1"/>
      <c r="T11" s="1"/>
      <c r="U11" s="1"/>
      <c r="V11" s="1"/>
      <c r="W11" s="1"/>
    </row>
    <row r="12" spans="1:23" x14ac:dyDescent="0.25">
      <c r="A12" s="46"/>
      <c r="B12" s="46"/>
      <c r="C12" s="33"/>
      <c r="D12" s="33"/>
      <c r="E12" s="33"/>
      <c r="F12" s="33"/>
      <c r="G12" s="33"/>
      <c r="H12" s="30"/>
      <c r="I12" s="6" t="s">
        <v>28</v>
      </c>
      <c r="K12" s="1"/>
      <c r="L12" s="1"/>
      <c r="M12" s="1"/>
      <c r="N12" s="1"/>
      <c r="O12" s="1"/>
      <c r="P12" s="1"/>
      <c r="Q12" s="1"/>
      <c r="R12" s="1"/>
      <c r="S12" s="1"/>
      <c r="T12" s="1"/>
      <c r="U12" s="1"/>
      <c r="V12" s="1"/>
      <c r="W12" s="1"/>
    </row>
    <row r="13" spans="1:23" ht="15.75" thickBot="1" x14ac:dyDescent="0.3">
      <c r="A13" s="46"/>
      <c r="B13" s="46"/>
      <c r="C13" s="34"/>
      <c r="D13" s="34"/>
      <c r="E13" s="34"/>
      <c r="F13" s="34"/>
      <c r="G13" s="34"/>
      <c r="H13" s="31"/>
      <c r="I13" s="7" t="s">
        <v>29</v>
      </c>
      <c r="K13" s="1"/>
      <c r="L13" s="1"/>
      <c r="M13" s="1"/>
      <c r="N13" s="1"/>
      <c r="O13" s="1"/>
      <c r="P13" s="1"/>
      <c r="Q13" s="1"/>
      <c r="R13" s="1"/>
      <c r="S13" s="1"/>
      <c r="T13" s="1"/>
      <c r="U13" s="1"/>
      <c r="V13" s="1"/>
      <c r="W13" s="1"/>
    </row>
    <row r="14" spans="1:23" ht="15" customHeight="1" x14ac:dyDescent="0.25">
      <c r="A14" s="46"/>
      <c r="B14" s="46"/>
      <c r="C14" s="32" t="s">
        <v>34</v>
      </c>
      <c r="D14" s="32" t="s">
        <v>35</v>
      </c>
      <c r="E14" s="32" t="s">
        <v>36</v>
      </c>
      <c r="F14" s="32" t="s">
        <v>37</v>
      </c>
      <c r="G14" s="32" t="s">
        <v>38</v>
      </c>
      <c r="H14" s="32" t="s">
        <v>196</v>
      </c>
      <c r="I14" s="6" t="s">
        <v>111</v>
      </c>
      <c r="K14" s="1"/>
      <c r="L14" s="1"/>
      <c r="M14" s="1"/>
      <c r="N14" s="1"/>
      <c r="O14" s="1"/>
      <c r="P14" s="1"/>
      <c r="Q14" s="1"/>
      <c r="R14" s="1"/>
      <c r="S14" s="1"/>
      <c r="T14" s="1"/>
      <c r="U14" s="1"/>
      <c r="V14" s="1"/>
      <c r="W14" s="1"/>
    </row>
    <row r="15" spans="1:23" x14ac:dyDescent="0.25">
      <c r="A15" s="46"/>
      <c r="B15" s="46"/>
      <c r="C15" s="33"/>
      <c r="D15" s="33"/>
      <c r="E15" s="33"/>
      <c r="F15" s="33"/>
      <c r="G15" s="33"/>
      <c r="H15" s="33"/>
      <c r="I15" s="6" t="s">
        <v>112</v>
      </c>
      <c r="K15" s="1"/>
      <c r="L15" s="1"/>
      <c r="M15" s="1"/>
      <c r="N15" s="1"/>
      <c r="O15" s="1"/>
      <c r="P15" s="1"/>
      <c r="Q15" s="1"/>
      <c r="R15" s="1"/>
      <c r="S15" s="1"/>
      <c r="T15" s="1"/>
      <c r="U15" s="1"/>
      <c r="V15" s="1"/>
      <c r="W15" s="1"/>
    </row>
    <row r="16" spans="1:23" x14ac:dyDescent="0.25">
      <c r="A16" s="46"/>
      <c r="B16" s="46"/>
      <c r="C16" s="33"/>
      <c r="D16" s="33"/>
      <c r="E16" s="33"/>
      <c r="F16" s="33"/>
      <c r="G16" s="33"/>
      <c r="H16" s="33"/>
      <c r="I16" s="6" t="s">
        <v>113</v>
      </c>
      <c r="K16" s="1"/>
      <c r="L16" s="1"/>
      <c r="M16" s="1"/>
      <c r="N16" s="1"/>
      <c r="O16" s="1"/>
      <c r="P16" s="1"/>
      <c r="Q16" s="1"/>
      <c r="R16" s="1"/>
      <c r="S16" s="1"/>
      <c r="T16" s="1"/>
      <c r="U16" s="1"/>
      <c r="V16" s="1"/>
      <c r="W16" s="1"/>
    </row>
    <row r="17" spans="1:23" x14ac:dyDescent="0.25">
      <c r="A17" s="46"/>
      <c r="B17" s="46"/>
      <c r="C17" s="33"/>
      <c r="D17" s="33"/>
      <c r="E17" s="33"/>
      <c r="F17" s="33"/>
      <c r="G17" s="33"/>
      <c r="H17" s="33"/>
      <c r="I17" s="6" t="s">
        <v>114</v>
      </c>
      <c r="K17" s="1"/>
      <c r="L17" s="1"/>
      <c r="M17" s="1"/>
      <c r="N17" s="1"/>
      <c r="O17" s="1"/>
      <c r="P17" s="1"/>
      <c r="Q17" s="1"/>
      <c r="R17" s="1"/>
      <c r="S17" s="1"/>
      <c r="T17" s="1"/>
      <c r="U17" s="1"/>
      <c r="V17" s="1"/>
      <c r="W17" s="1"/>
    </row>
    <row r="18" spans="1:23" ht="62.25" customHeight="1" thickBot="1" x14ac:dyDescent="0.3">
      <c r="A18" s="46"/>
      <c r="B18" s="46"/>
      <c r="C18" s="34"/>
      <c r="D18" s="34"/>
      <c r="E18" s="34"/>
      <c r="F18" s="34"/>
      <c r="G18" s="34"/>
      <c r="H18" s="34"/>
      <c r="I18" s="7" t="s">
        <v>115</v>
      </c>
      <c r="K18" s="1"/>
      <c r="L18" s="1"/>
      <c r="M18" s="1"/>
      <c r="N18" s="1"/>
      <c r="O18" s="1"/>
      <c r="P18" s="1"/>
      <c r="Q18" s="1"/>
      <c r="R18" s="1"/>
      <c r="S18" s="1"/>
      <c r="T18" s="1"/>
      <c r="U18" s="1"/>
      <c r="V18" s="1"/>
      <c r="W18" s="1"/>
    </row>
    <row r="19" spans="1:23" ht="48" customHeight="1" x14ac:dyDescent="0.25">
      <c r="A19" s="46"/>
      <c r="B19" s="46"/>
      <c r="C19" s="29" t="s">
        <v>116</v>
      </c>
      <c r="D19" s="14" t="s">
        <v>117</v>
      </c>
      <c r="E19" s="29" t="s">
        <v>118</v>
      </c>
      <c r="F19" s="29" t="s">
        <v>23</v>
      </c>
      <c r="G19" s="29" t="s">
        <v>119</v>
      </c>
      <c r="H19" s="29" t="s">
        <v>197</v>
      </c>
      <c r="I19" s="14" t="s">
        <v>25</v>
      </c>
      <c r="K19" s="1"/>
      <c r="L19" s="1"/>
      <c r="M19" s="1"/>
      <c r="N19" s="1"/>
      <c r="O19" s="1"/>
      <c r="P19" s="1"/>
      <c r="Q19" s="1"/>
      <c r="R19" s="1"/>
      <c r="S19" s="1"/>
      <c r="T19" s="1"/>
      <c r="U19" s="1"/>
      <c r="V19" s="1"/>
      <c r="W19" s="1"/>
    </row>
    <row r="20" spans="1:23" ht="48" x14ac:dyDescent="0.25">
      <c r="A20" s="46"/>
      <c r="B20" s="46"/>
      <c r="C20" s="30"/>
      <c r="D20" s="14" t="s">
        <v>120</v>
      </c>
      <c r="E20" s="30"/>
      <c r="F20" s="30"/>
      <c r="G20" s="30"/>
      <c r="H20" s="30"/>
      <c r="I20" s="14" t="s">
        <v>26</v>
      </c>
      <c r="K20" s="1"/>
      <c r="L20" s="1"/>
      <c r="M20" s="1"/>
      <c r="N20" s="1"/>
      <c r="O20" s="1"/>
      <c r="P20" s="1"/>
      <c r="Q20" s="1"/>
      <c r="R20" s="1"/>
      <c r="S20" s="1"/>
      <c r="T20" s="1"/>
      <c r="U20" s="1"/>
      <c r="V20" s="1"/>
      <c r="W20" s="1"/>
    </row>
    <row r="21" spans="1:23" x14ac:dyDescent="0.25">
      <c r="A21" s="46"/>
      <c r="B21" s="46"/>
      <c r="C21" s="30"/>
      <c r="D21" s="17"/>
      <c r="E21" s="30"/>
      <c r="F21" s="30"/>
      <c r="G21" s="30"/>
      <c r="H21" s="30"/>
      <c r="I21" s="14" t="s">
        <v>27</v>
      </c>
      <c r="K21" s="1"/>
      <c r="L21" s="1"/>
      <c r="M21" s="1"/>
      <c r="N21" s="1"/>
      <c r="O21" s="1"/>
      <c r="P21" s="1"/>
      <c r="Q21" s="1"/>
      <c r="R21" s="1"/>
      <c r="S21" s="1"/>
      <c r="T21" s="1"/>
      <c r="U21" s="1"/>
      <c r="V21" s="1"/>
      <c r="W21" s="1"/>
    </row>
    <row r="22" spans="1:23" x14ac:dyDescent="0.25">
      <c r="A22" s="46"/>
      <c r="B22" s="46"/>
      <c r="C22" s="30"/>
      <c r="D22" s="17"/>
      <c r="E22" s="30"/>
      <c r="F22" s="30"/>
      <c r="G22" s="30"/>
      <c r="H22" s="30"/>
      <c r="I22" s="14" t="s">
        <v>28</v>
      </c>
      <c r="K22" s="1"/>
      <c r="L22" s="1"/>
      <c r="M22" s="1"/>
      <c r="N22" s="1"/>
      <c r="O22" s="1"/>
      <c r="P22" s="1"/>
      <c r="Q22" s="1"/>
      <c r="R22" s="1"/>
      <c r="S22" s="1"/>
      <c r="T22" s="1"/>
      <c r="U22" s="1"/>
      <c r="V22" s="1"/>
      <c r="W22" s="1"/>
    </row>
    <row r="23" spans="1:23" ht="19.5" customHeight="1" thickBot="1" x14ac:dyDescent="0.3">
      <c r="A23" s="47"/>
      <c r="B23" s="47"/>
      <c r="C23" s="31"/>
      <c r="D23" s="15"/>
      <c r="E23" s="31"/>
      <c r="F23" s="31"/>
      <c r="G23" s="31"/>
      <c r="H23" s="31"/>
      <c r="I23" s="16" t="s">
        <v>29</v>
      </c>
      <c r="K23" s="1"/>
      <c r="L23" s="1"/>
      <c r="M23" s="1"/>
      <c r="N23" s="1"/>
      <c r="O23" s="1"/>
      <c r="P23" s="1"/>
      <c r="Q23" s="1"/>
      <c r="R23" s="1"/>
      <c r="S23" s="1"/>
      <c r="T23" s="1"/>
      <c r="U23" s="1"/>
      <c r="V23" s="1"/>
      <c r="W23" s="1"/>
    </row>
    <row r="24" spans="1:23" ht="126" customHeight="1" x14ac:dyDescent="0.25">
      <c r="A24" s="35"/>
      <c r="B24" s="38" t="s">
        <v>39</v>
      </c>
      <c r="C24" s="32" t="s">
        <v>40</v>
      </c>
      <c r="D24" s="32" t="s">
        <v>41</v>
      </c>
      <c r="E24" s="32" t="s">
        <v>42</v>
      </c>
      <c r="F24" s="32" t="s">
        <v>23</v>
      </c>
      <c r="G24" s="32" t="s">
        <v>110</v>
      </c>
      <c r="H24" s="29" t="s">
        <v>216</v>
      </c>
      <c r="I24" s="6" t="s">
        <v>25</v>
      </c>
      <c r="J24" t="s">
        <v>122</v>
      </c>
      <c r="K24" s="1"/>
      <c r="L24" s="1"/>
      <c r="M24" s="1"/>
      <c r="N24" s="1"/>
      <c r="O24" s="1"/>
      <c r="P24" s="1"/>
      <c r="Q24" s="1"/>
      <c r="R24" s="1"/>
      <c r="S24" s="1"/>
      <c r="T24" s="1"/>
      <c r="U24" s="1"/>
      <c r="V24" s="1"/>
      <c r="W24" s="1"/>
    </row>
    <row r="25" spans="1:23" x14ac:dyDescent="0.25">
      <c r="A25" s="36"/>
      <c r="B25" s="39"/>
      <c r="C25" s="33"/>
      <c r="D25" s="33"/>
      <c r="E25" s="33"/>
      <c r="F25" s="33"/>
      <c r="G25" s="33"/>
      <c r="H25" s="30"/>
      <c r="I25" s="6" t="s">
        <v>26</v>
      </c>
      <c r="K25" s="1"/>
      <c r="L25" s="1"/>
      <c r="M25" s="1"/>
      <c r="N25" s="1"/>
      <c r="O25" s="1"/>
      <c r="P25" s="1"/>
      <c r="Q25" s="1"/>
      <c r="R25" s="1"/>
      <c r="S25" s="1"/>
      <c r="T25" s="1"/>
      <c r="U25" s="1"/>
      <c r="V25" s="1"/>
      <c r="W25" s="1"/>
    </row>
    <row r="26" spans="1:23" x14ac:dyDescent="0.25">
      <c r="A26" s="36"/>
      <c r="B26" s="39"/>
      <c r="C26" s="33"/>
      <c r="D26" s="33"/>
      <c r="E26" s="33"/>
      <c r="F26" s="33"/>
      <c r="G26" s="33"/>
      <c r="H26" s="30"/>
      <c r="I26" s="6" t="s">
        <v>27</v>
      </c>
      <c r="K26" s="1"/>
      <c r="L26" s="1"/>
      <c r="M26" s="1"/>
      <c r="N26" s="1"/>
      <c r="O26" s="1"/>
      <c r="P26" s="1"/>
      <c r="Q26" s="1"/>
      <c r="R26" s="1"/>
      <c r="S26" s="1"/>
      <c r="T26" s="1"/>
      <c r="U26" s="1"/>
      <c r="V26" s="1"/>
      <c r="W26" s="1"/>
    </row>
    <row r="27" spans="1:23" x14ac:dyDescent="0.25">
      <c r="A27" s="36"/>
      <c r="B27" s="39"/>
      <c r="C27" s="33"/>
      <c r="D27" s="33"/>
      <c r="E27" s="33"/>
      <c r="F27" s="33"/>
      <c r="G27" s="33"/>
      <c r="H27" s="30"/>
      <c r="I27" s="6" t="s">
        <v>28</v>
      </c>
      <c r="K27" s="1"/>
      <c r="L27" s="1"/>
      <c r="M27" s="1"/>
      <c r="N27" s="1"/>
      <c r="O27" s="1"/>
      <c r="P27" s="1"/>
      <c r="Q27" s="1"/>
      <c r="R27" s="1"/>
      <c r="S27" s="1"/>
      <c r="T27" s="1"/>
      <c r="U27" s="1"/>
      <c r="V27" s="1"/>
      <c r="W27" s="1"/>
    </row>
    <row r="28" spans="1:23" ht="15.75" thickBot="1" x14ac:dyDescent="0.3">
      <c r="A28" s="37"/>
      <c r="B28" s="40"/>
      <c r="C28" s="34"/>
      <c r="D28" s="34"/>
      <c r="E28" s="34"/>
      <c r="F28" s="34"/>
      <c r="G28" s="34"/>
      <c r="H28" s="31"/>
      <c r="I28" s="7" t="s">
        <v>29</v>
      </c>
      <c r="K28" s="1"/>
      <c r="L28" s="1"/>
      <c r="M28" s="1"/>
      <c r="N28" s="1"/>
      <c r="O28" s="1"/>
      <c r="P28" s="1"/>
      <c r="Q28" s="1"/>
      <c r="R28" s="1"/>
      <c r="S28" s="1"/>
      <c r="T28" s="1"/>
      <c r="U28" s="1"/>
      <c r="V28" s="1"/>
      <c r="W28" s="1"/>
    </row>
    <row r="29" spans="1:23" x14ac:dyDescent="0.25">
      <c r="A29" s="32" t="s">
        <v>43</v>
      </c>
      <c r="B29" s="32" t="s">
        <v>121</v>
      </c>
      <c r="C29" s="32" t="s">
        <v>135</v>
      </c>
      <c r="D29" s="6" t="s">
        <v>44</v>
      </c>
      <c r="E29" s="32" t="s">
        <v>45</v>
      </c>
      <c r="F29" s="32" t="s">
        <v>23</v>
      </c>
      <c r="G29" s="32" t="s">
        <v>133</v>
      </c>
      <c r="H29" s="29" t="s">
        <v>217</v>
      </c>
      <c r="I29" s="6" t="s">
        <v>25</v>
      </c>
      <c r="K29" s="1"/>
      <c r="L29" s="1"/>
      <c r="M29" s="1"/>
      <c r="N29" s="1"/>
      <c r="O29" s="1"/>
      <c r="P29" s="1"/>
      <c r="Q29" s="1"/>
      <c r="R29" s="1"/>
      <c r="S29" s="1"/>
      <c r="T29" s="1"/>
      <c r="U29" s="1"/>
      <c r="V29" s="1"/>
      <c r="W29" s="1"/>
    </row>
    <row r="30" spans="1:23" ht="50.25" customHeight="1" x14ac:dyDescent="0.25">
      <c r="A30" s="33"/>
      <c r="B30" s="33"/>
      <c r="C30" s="33"/>
      <c r="D30" s="6" t="s">
        <v>46</v>
      </c>
      <c r="E30" s="33"/>
      <c r="F30" s="33"/>
      <c r="G30" s="33"/>
      <c r="H30" s="30"/>
      <c r="I30" s="6" t="s">
        <v>26</v>
      </c>
      <c r="K30" s="1"/>
      <c r="L30" s="1"/>
      <c r="M30" s="1"/>
      <c r="N30" s="1"/>
      <c r="O30" s="1"/>
      <c r="P30" s="1"/>
      <c r="Q30" s="1"/>
      <c r="R30" s="1"/>
      <c r="S30" s="1"/>
      <c r="T30" s="1"/>
      <c r="U30" s="1"/>
      <c r="V30" s="1"/>
      <c r="W30" s="1"/>
    </row>
    <row r="31" spans="1:23" x14ac:dyDescent="0.25">
      <c r="A31" s="33"/>
      <c r="B31" s="33"/>
      <c r="C31" s="33"/>
      <c r="D31" s="8"/>
      <c r="E31" s="33"/>
      <c r="F31" s="33"/>
      <c r="G31" s="33"/>
      <c r="H31" s="30"/>
      <c r="I31" s="6" t="s">
        <v>27</v>
      </c>
      <c r="K31" s="1"/>
      <c r="L31" s="1"/>
      <c r="M31" s="1"/>
      <c r="N31" s="1"/>
      <c r="O31" s="1"/>
      <c r="P31" s="1"/>
      <c r="Q31" s="1"/>
      <c r="R31" s="1"/>
      <c r="S31" s="1"/>
      <c r="T31" s="1"/>
      <c r="U31" s="1"/>
      <c r="V31" s="1"/>
      <c r="W31" s="1"/>
    </row>
    <row r="32" spans="1:23" x14ac:dyDescent="0.25">
      <c r="A32" s="33"/>
      <c r="B32" s="33"/>
      <c r="C32" s="33"/>
      <c r="D32" s="8"/>
      <c r="E32" s="33"/>
      <c r="F32" s="33"/>
      <c r="G32" s="33"/>
      <c r="H32" s="30"/>
      <c r="I32" s="6" t="s">
        <v>28</v>
      </c>
      <c r="K32" s="1"/>
      <c r="L32" s="1"/>
      <c r="M32" s="1"/>
      <c r="N32" s="1"/>
      <c r="O32" s="1"/>
      <c r="P32" s="1"/>
      <c r="Q32" s="1"/>
      <c r="R32" s="1"/>
      <c r="S32" s="1"/>
      <c r="T32" s="1"/>
      <c r="U32" s="1"/>
      <c r="V32" s="1"/>
      <c r="W32" s="1"/>
    </row>
    <row r="33" spans="1:23" ht="69.75" customHeight="1" thickBot="1" x14ac:dyDescent="0.3">
      <c r="A33" s="34"/>
      <c r="B33" s="34"/>
      <c r="C33" s="34"/>
      <c r="D33" s="9"/>
      <c r="E33" s="34"/>
      <c r="F33" s="34"/>
      <c r="G33" s="34"/>
      <c r="H33" s="31"/>
      <c r="I33" s="7" t="s">
        <v>29</v>
      </c>
      <c r="K33" s="1"/>
      <c r="L33" s="1"/>
      <c r="M33" s="1"/>
      <c r="N33" s="1"/>
      <c r="O33" s="1"/>
      <c r="P33" s="1"/>
      <c r="Q33" s="1"/>
      <c r="R33" s="1"/>
      <c r="S33" s="1"/>
      <c r="T33" s="1"/>
      <c r="U33" s="1"/>
      <c r="V33" s="1"/>
      <c r="W33" s="1"/>
    </row>
    <row r="34" spans="1:23" s="1" customFormat="1" ht="71.25" customHeight="1" x14ac:dyDescent="0.25">
      <c r="A34" s="29"/>
      <c r="B34" s="29" t="s">
        <v>47</v>
      </c>
      <c r="C34" s="29" t="s">
        <v>48</v>
      </c>
      <c r="D34" s="29" t="s">
        <v>41</v>
      </c>
      <c r="E34" s="29" t="s">
        <v>123</v>
      </c>
      <c r="F34" s="29" t="s">
        <v>23</v>
      </c>
      <c r="G34" s="29" t="s">
        <v>170</v>
      </c>
      <c r="H34" s="29" t="s">
        <v>218</v>
      </c>
      <c r="I34" s="14" t="s">
        <v>25</v>
      </c>
    </row>
    <row r="35" spans="1:23" s="1" customFormat="1" x14ac:dyDescent="0.25">
      <c r="A35" s="30"/>
      <c r="B35" s="30"/>
      <c r="C35" s="30"/>
      <c r="D35" s="30"/>
      <c r="E35" s="30"/>
      <c r="F35" s="30"/>
      <c r="G35" s="30"/>
      <c r="H35" s="30"/>
      <c r="I35" s="14" t="s">
        <v>26</v>
      </c>
    </row>
    <row r="36" spans="1:23" s="1" customFormat="1" x14ac:dyDescent="0.25">
      <c r="A36" s="30"/>
      <c r="B36" s="30"/>
      <c r="C36" s="30"/>
      <c r="D36" s="30"/>
      <c r="E36" s="30"/>
      <c r="F36" s="30"/>
      <c r="G36" s="30"/>
      <c r="H36" s="30"/>
      <c r="I36" s="14" t="s">
        <v>27</v>
      </c>
    </row>
    <row r="37" spans="1:23" s="1" customFormat="1" x14ac:dyDescent="0.25">
      <c r="A37" s="30"/>
      <c r="B37" s="30"/>
      <c r="C37" s="30"/>
      <c r="D37" s="30"/>
      <c r="E37" s="30"/>
      <c r="F37" s="30"/>
      <c r="G37" s="30"/>
      <c r="H37" s="30"/>
      <c r="I37" s="14" t="s">
        <v>28</v>
      </c>
    </row>
    <row r="38" spans="1:23" s="1" customFormat="1" ht="15.75" thickBot="1" x14ac:dyDescent="0.3">
      <c r="A38" s="31"/>
      <c r="B38" s="31"/>
      <c r="C38" s="31"/>
      <c r="D38" s="31"/>
      <c r="E38" s="31"/>
      <c r="F38" s="31"/>
      <c r="G38" s="31"/>
      <c r="H38" s="31"/>
      <c r="I38" s="16" t="s">
        <v>29</v>
      </c>
    </row>
    <row r="39" spans="1:23" s="1" customFormat="1" x14ac:dyDescent="0.25">
      <c r="A39" s="29"/>
      <c r="B39" s="29" t="s">
        <v>49</v>
      </c>
      <c r="C39" s="29" t="s">
        <v>50</v>
      </c>
      <c r="D39" s="29" t="s">
        <v>44</v>
      </c>
      <c r="E39" s="29" t="s">
        <v>51</v>
      </c>
      <c r="F39" s="29" t="s">
        <v>23</v>
      </c>
      <c r="G39" s="29" t="s">
        <v>52</v>
      </c>
      <c r="H39" s="29" t="s">
        <v>198</v>
      </c>
      <c r="I39" s="14" t="s">
        <v>25</v>
      </c>
    </row>
    <row r="40" spans="1:23" s="1" customFormat="1" x14ac:dyDescent="0.25">
      <c r="A40" s="30"/>
      <c r="B40" s="30"/>
      <c r="C40" s="30"/>
      <c r="D40" s="30"/>
      <c r="E40" s="30"/>
      <c r="F40" s="30"/>
      <c r="G40" s="30"/>
      <c r="H40" s="30"/>
      <c r="I40" s="14" t="s">
        <v>26</v>
      </c>
    </row>
    <row r="41" spans="1:23" s="1" customFormat="1" x14ac:dyDescent="0.25">
      <c r="A41" s="30"/>
      <c r="B41" s="30"/>
      <c r="C41" s="30"/>
      <c r="D41" s="30"/>
      <c r="E41" s="30"/>
      <c r="F41" s="30"/>
      <c r="G41" s="30"/>
      <c r="H41" s="30"/>
      <c r="I41" s="14" t="s">
        <v>27</v>
      </c>
    </row>
    <row r="42" spans="1:23" s="1" customFormat="1" x14ac:dyDescent="0.25">
      <c r="A42" s="30"/>
      <c r="B42" s="30"/>
      <c r="C42" s="30"/>
      <c r="D42" s="30"/>
      <c r="E42" s="30"/>
      <c r="F42" s="30"/>
      <c r="G42" s="30"/>
      <c r="H42" s="30"/>
      <c r="I42" s="14" t="s">
        <v>28</v>
      </c>
    </row>
    <row r="43" spans="1:23" s="1" customFormat="1" ht="15.75" thickBot="1" x14ac:dyDescent="0.3">
      <c r="A43" s="31"/>
      <c r="B43" s="31"/>
      <c r="C43" s="31"/>
      <c r="D43" s="31"/>
      <c r="E43" s="31"/>
      <c r="F43" s="31"/>
      <c r="G43" s="31"/>
      <c r="H43" s="31"/>
      <c r="I43" s="16" t="s">
        <v>29</v>
      </c>
    </row>
    <row r="44" spans="1:23" s="1" customFormat="1" x14ac:dyDescent="0.25">
      <c r="A44" s="29"/>
      <c r="B44" s="29" t="s">
        <v>53</v>
      </c>
      <c r="C44" s="29" t="s">
        <v>54</v>
      </c>
      <c r="D44" s="29" t="s">
        <v>44</v>
      </c>
      <c r="E44" s="29" t="s">
        <v>55</v>
      </c>
      <c r="F44" s="29" t="s">
        <v>23</v>
      </c>
      <c r="G44" s="29" t="s">
        <v>56</v>
      </c>
      <c r="H44" s="32" t="s">
        <v>199</v>
      </c>
      <c r="I44" s="14" t="s">
        <v>25</v>
      </c>
    </row>
    <row r="45" spans="1:23" s="1" customFormat="1" x14ac:dyDescent="0.25">
      <c r="A45" s="30"/>
      <c r="B45" s="30"/>
      <c r="C45" s="30"/>
      <c r="D45" s="30"/>
      <c r="E45" s="30"/>
      <c r="F45" s="30"/>
      <c r="G45" s="30"/>
      <c r="H45" s="33"/>
      <c r="I45" s="14" t="s">
        <v>26</v>
      </c>
    </row>
    <row r="46" spans="1:23" s="1" customFormat="1" x14ac:dyDescent="0.25">
      <c r="A46" s="30"/>
      <c r="B46" s="30"/>
      <c r="C46" s="30"/>
      <c r="D46" s="30"/>
      <c r="E46" s="30"/>
      <c r="F46" s="30"/>
      <c r="G46" s="30"/>
      <c r="H46" s="33"/>
      <c r="I46" s="14" t="s">
        <v>27</v>
      </c>
    </row>
    <row r="47" spans="1:23" s="1" customFormat="1" x14ac:dyDescent="0.25">
      <c r="A47" s="30"/>
      <c r="B47" s="30"/>
      <c r="C47" s="30"/>
      <c r="D47" s="30"/>
      <c r="E47" s="30"/>
      <c r="F47" s="30"/>
      <c r="G47" s="30"/>
      <c r="H47" s="33"/>
      <c r="I47" s="14" t="s">
        <v>28</v>
      </c>
    </row>
    <row r="48" spans="1:23" s="1" customFormat="1" ht="15.75" thickBot="1" x14ac:dyDescent="0.3">
      <c r="A48" s="31"/>
      <c r="B48" s="31"/>
      <c r="C48" s="31"/>
      <c r="D48" s="31"/>
      <c r="E48" s="31"/>
      <c r="F48" s="31"/>
      <c r="G48" s="31"/>
      <c r="H48" s="34"/>
      <c r="I48" s="16" t="s">
        <v>29</v>
      </c>
    </row>
    <row r="49" spans="1:9" ht="57" customHeight="1" x14ac:dyDescent="0.25">
      <c r="A49" s="32" t="s">
        <v>57</v>
      </c>
      <c r="B49" s="32"/>
      <c r="C49" s="32" t="s">
        <v>156</v>
      </c>
      <c r="D49" s="32" t="s">
        <v>58</v>
      </c>
      <c r="E49" s="32" t="s">
        <v>59</v>
      </c>
      <c r="F49" s="32" t="s">
        <v>60</v>
      </c>
      <c r="G49" s="32" t="s">
        <v>61</v>
      </c>
      <c r="H49" s="32" t="s">
        <v>219</v>
      </c>
      <c r="I49" s="6" t="s">
        <v>25</v>
      </c>
    </row>
    <row r="50" spans="1:9" x14ac:dyDescent="0.25">
      <c r="A50" s="33"/>
      <c r="B50" s="33"/>
      <c r="C50" s="33"/>
      <c r="D50" s="33"/>
      <c r="E50" s="33"/>
      <c r="F50" s="33"/>
      <c r="G50" s="33"/>
      <c r="H50" s="33"/>
      <c r="I50" s="6" t="s">
        <v>26</v>
      </c>
    </row>
    <row r="51" spans="1:9" x14ac:dyDescent="0.25">
      <c r="A51" s="33"/>
      <c r="B51" s="33"/>
      <c r="C51" s="33"/>
      <c r="D51" s="33"/>
      <c r="E51" s="33"/>
      <c r="F51" s="33"/>
      <c r="G51" s="33"/>
      <c r="H51" s="33"/>
      <c r="I51" s="6" t="s">
        <v>27</v>
      </c>
    </row>
    <row r="52" spans="1:9" x14ac:dyDescent="0.25">
      <c r="A52" s="33"/>
      <c r="B52" s="33"/>
      <c r="C52" s="33"/>
      <c r="D52" s="33"/>
      <c r="E52" s="33"/>
      <c r="F52" s="33"/>
      <c r="G52" s="33"/>
      <c r="H52" s="33"/>
      <c r="I52" s="6" t="s">
        <v>28</v>
      </c>
    </row>
    <row r="53" spans="1:9" ht="15.75" thickBot="1" x14ac:dyDescent="0.3">
      <c r="A53" s="34"/>
      <c r="B53" s="34"/>
      <c r="C53" s="34"/>
      <c r="D53" s="34"/>
      <c r="E53" s="34"/>
      <c r="F53" s="34"/>
      <c r="G53" s="34"/>
      <c r="H53" s="34"/>
      <c r="I53" s="7" t="s">
        <v>29</v>
      </c>
    </row>
  </sheetData>
  <mergeCells count="75">
    <mergeCell ref="A9:A23"/>
    <mergeCell ref="C14:C18"/>
    <mergeCell ref="C9:C13"/>
    <mergeCell ref="D9:D13"/>
    <mergeCell ref="E9:E13"/>
    <mergeCell ref="C19:C23"/>
    <mergeCell ref="E19:E23"/>
    <mergeCell ref="F19:F23"/>
    <mergeCell ref="G19:G23"/>
    <mergeCell ref="B9:B23"/>
    <mergeCell ref="F9:F13"/>
    <mergeCell ref="G9:G13"/>
    <mergeCell ref="D14:D18"/>
    <mergeCell ref="E14:E18"/>
    <mergeCell ref="F14:F18"/>
    <mergeCell ref="G14:G18"/>
    <mergeCell ref="A1:I1"/>
    <mergeCell ref="A4:A8"/>
    <mergeCell ref="B4:B8"/>
    <mergeCell ref="C4:C8"/>
    <mergeCell ref="D4:D8"/>
    <mergeCell ref="E4:E8"/>
    <mergeCell ref="F4:F8"/>
    <mergeCell ref="G4:G8"/>
    <mergeCell ref="H4:H8"/>
    <mergeCell ref="A24:A28"/>
    <mergeCell ref="B24:B28"/>
    <mergeCell ref="C24:C28"/>
    <mergeCell ref="D24:D28"/>
    <mergeCell ref="E24:E28"/>
    <mergeCell ref="A29:A33"/>
    <mergeCell ref="B29:B33"/>
    <mergeCell ref="C29:C33"/>
    <mergeCell ref="E29:E33"/>
    <mergeCell ref="F29:F33"/>
    <mergeCell ref="A34:A38"/>
    <mergeCell ref="B34:B38"/>
    <mergeCell ref="C34:C38"/>
    <mergeCell ref="D34:D38"/>
    <mergeCell ref="E34:E38"/>
    <mergeCell ref="A39:A43"/>
    <mergeCell ref="B39:B43"/>
    <mergeCell ref="C39:C43"/>
    <mergeCell ref="D39:D43"/>
    <mergeCell ref="E39:E43"/>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G34:G38"/>
    <mergeCell ref="F39:F43"/>
    <mergeCell ref="G39:G43"/>
    <mergeCell ref="F34:F38"/>
    <mergeCell ref="G24:G28"/>
    <mergeCell ref="G29:G33"/>
    <mergeCell ref="F24:F28"/>
    <mergeCell ref="H34:H38"/>
    <mergeCell ref="H39:H43"/>
    <mergeCell ref="H49:H53"/>
    <mergeCell ref="H14:H18"/>
    <mergeCell ref="H9:H13"/>
    <mergeCell ref="H19:H23"/>
    <mergeCell ref="H24:H28"/>
    <mergeCell ref="H29:H33"/>
    <mergeCell ref="H44:H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130" zoomScaleNormal="130" workbookViewId="0">
      <selection sqref="A1:I1"/>
    </sheetView>
  </sheetViews>
  <sheetFormatPr defaultRowHeight="15" x14ac:dyDescent="0.25"/>
  <cols>
    <col min="1" max="1" width="16.5703125" bestFit="1" customWidth="1"/>
    <col min="2" max="2" width="39.7109375" bestFit="1" customWidth="1"/>
    <col min="3" max="3" width="37.140625" customWidth="1"/>
    <col min="4" max="4" width="31.5703125" bestFit="1" customWidth="1"/>
    <col min="5" max="5" width="28.28515625" bestFit="1" customWidth="1"/>
    <col min="6" max="6" width="16.28515625" bestFit="1" customWidth="1"/>
    <col min="7" max="7" width="31.42578125" bestFit="1" customWidth="1"/>
    <col min="8" max="8" width="105.7109375" customWidth="1"/>
    <col min="9" max="9" width="30.5703125" customWidth="1"/>
  </cols>
  <sheetData>
    <row r="1" spans="1:9" ht="24" thickBot="1" x14ac:dyDescent="0.35">
      <c r="A1" s="41" t="s">
        <v>62</v>
      </c>
      <c r="B1" s="42"/>
      <c r="C1" s="42"/>
      <c r="D1" s="42"/>
      <c r="E1" s="42"/>
      <c r="F1" s="42"/>
      <c r="G1" s="42"/>
      <c r="H1" s="42"/>
      <c r="I1" s="43"/>
    </row>
    <row r="2" spans="1:9" ht="16.149999999999999" thickTop="1" x14ac:dyDescent="0.3">
      <c r="A2" s="2" t="s">
        <v>3</v>
      </c>
      <c r="B2" s="3" t="s">
        <v>0</v>
      </c>
      <c r="C2" s="3" t="s">
        <v>4</v>
      </c>
      <c r="D2" s="3" t="s">
        <v>5</v>
      </c>
      <c r="E2" s="3" t="s">
        <v>6</v>
      </c>
      <c r="F2" s="3" t="s">
        <v>7</v>
      </c>
      <c r="G2" s="3" t="s">
        <v>8</v>
      </c>
      <c r="H2" s="3" t="s">
        <v>157</v>
      </c>
      <c r="I2" s="3" t="s">
        <v>9</v>
      </c>
    </row>
    <row r="3" spans="1:9" ht="36.6" thickBot="1" x14ac:dyDescent="0.35">
      <c r="A3" s="4" t="s">
        <v>10</v>
      </c>
      <c r="B3" s="5" t="s">
        <v>11</v>
      </c>
      <c r="C3" s="5" t="s">
        <v>12</v>
      </c>
      <c r="D3" s="5" t="s">
        <v>63</v>
      </c>
      <c r="E3" s="5" t="s">
        <v>14</v>
      </c>
      <c r="F3" s="5" t="s">
        <v>15</v>
      </c>
      <c r="G3" s="5" t="s">
        <v>16</v>
      </c>
      <c r="H3" s="5" t="s">
        <v>16</v>
      </c>
      <c r="I3" s="5" t="s">
        <v>17</v>
      </c>
    </row>
    <row r="4" spans="1:9" s="1" customFormat="1" ht="15.75" customHeight="1" thickTop="1" x14ac:dyDescent="0.25">
      <c r="A4" s="58" t="s">
        <v>64</v>
      </c>
      <c r="B4" s="57" t="s">
        <v>126</v>
      </c>
      <c r="C4" s="57" t="s">
        <v>124</v>
      </c>
      <c r="D4" s="57" t="s">
        <v>44</v>
      </c>
      <c r="E4" s="57" t="s">
        <v>125</v>
      </c>
      <c r="F4" s="57" t="s">
        <v>65</v>
      </c>
      <c r="G4" s="57" t="s">
        <v>131</v>
      </c>
      <c r="H4" s="44" t="s">
        <v>200</v>
      </c>
      <c r="I4" s="10" t="s">
        <v>25</v>
      </c>
    </row>
    <row r="5" spans="1:9" s="1" customFormat="1" x14ac:dyDescent="0.25">
      <c r="A5" s="59"/>
      <c r="B5" s="55"/>
      <c r="C5" s="55"/>
      <c r="D5" s="55"/>
      <c r="E5" s="55"/>
      <c r="F5" s="55"/>
      <c r="G5" s="55"/>
      <c r="H5" s="33"/>
      <c r="I5" s="10" t="s">
        <v>26</v>
      </c>
    </row>
    <row r="6" spans="1:9" s="1" customFormat="1" x14ac:dyDescent="0.25">
      <c r="A6" s="59"/>
      <c r="B6" s="55"/>
      <c r="C6" s="55"/>
      <c r="D6" s="55"/>
      <c r="E6" s="55"/>
      <c r="F6" s="55"/>
      <c r="G6" s="55"/>
      <c r="H6" s="33"/>
      <c r="I6" s="10" t="s">
        <v>27</v>
      </c>
    </row>
    <row r="7" spans="1:9" s="1" customFormat="1" x14ac:dyDescent="0.25">
      <c r="A7" s="59"/>
      <c r="B7" s="55"/>
      <c r="C7" s="55"/>
      <c r="D7" s="55"/>
      <c r="E7" s="55"/>
      <c r="F7" s="55"/>
      <c r="G7" s="55"/>
      <c r="H7" s="33"/>
      <c r="I7" s="10" t="s">
        <v>28</v>
      </c>
    </row>
    <row r="8" spans="1:9" s="1" customFormat="1" ht="15.75" thickBot="1" x14ac:dyDescent="0.3">
      <c r="A8" s="59"/>
      <c r="B8" s="56"/>
      <c r="C8" s="56"/>
      <c r="D8" s="56"/>
      <c r="E8" s="56"/>
      <c r="F8" s="56"/>
      <c r="G8" s="56"/>
      <c r="H8" s="34"/>
      <c r="I8" s="11" t="s">
        <v>29</v>
      </c>
    </row>
    <row r="9" spans="1:9" s="1" customFormat="1" x14ac:dyDescent="0.25">
      <c r="A9" s="59"/>
      <c r="B9" s="54" t="s">
        <v>66</v>
      </c>
      <c r="C9" s="54" t="s">
        <v>67</v>
      </c>
      <c r="D9" s="54" t="s">
        <v>68</v>
      </c>
      <c r="E9" s="54" t="s">
        <v>69</v>
      </c>
      <c r="F9" s="54" t="s">
        <v>134</v>
      </c>
      <c r="G9" s="54" t="s">
        <v>162</v>
      </c>
      <c r="H9" s="32" t="s">
        <v>220</v>
      </c>
      <c r="I9" s="10" t="s">
        <v>25</v>
      </c>
    </row>
    <row r="10" spans="1:9" s="1" customFormat="1" x14ac:dyDescent="0.25">
      <c r="A10" s="59"/>
      <c r="B10" s="55"/>
      <c r="C10" s="55"/>
      <c r="D10" s="55"/>
      <c r="E10" s="55"/>
      <c r="F10" s="55"/>
      <c r="G10" s="55"/>
      <c r="H10" s="33"/>
      <c r="I10" s="10" t="s">
        <v>26</v>
      </c>
    </row>
    <row r="11" spans="1:9" s="1" customFormat="1" x14ac:dyDescent="0.25">
      <c r="A11" s="59"/>
      <c r="B11" s="55"/>
      <c r="C11" s="55"/>
      <c r="D11" s="55"/>
      <c r="E11" s="55"/>
      <c r="F11" s="55"/>
      <c r="G11" s="55"/>
      <c r="H11" s="33"/>
      <c r="I11" s="10" t="s">
        <v>27</v>
      </c>
    </row>
    <row r="12" spans="1:9" s="1" customFormat="1" x14ac:dyDescent="0.25">
      <c r="A12" s="59"/>
      <c r="B12" s="55"/>
      <c r="C12" s="55"/>
      <c r="D12" s="55"/>
      <c r="E12" s="55"/>
      <c r="F12" s="55"/>
      <c r="G12" s="55"/>
      <c r="H12" s="33"/>
      <c r="I12" s="10" t="s">
        <v>28</v>
      </c>
    </row>
    <row r="13" spans="1:9" s="1" customFormat="1" ht="142.5" customHeight="1" thickBot="1" x14ac:dyDescent="0.3">
      <c r="A13" s="59"/>
      <c r="B13" s="56"/>
      <c r="C13" s="56"/>
      <c r="D13" s="56"/>
      <c r="E13" s="56"/>
      <c r="F13" s="56"/>
      <c r="G13" s="56"/>
      <c r="H13" s="34"/>
      <c r="I13" s="11" t="s">
        <v>29</v>
      </c>
    </row>
    <row r="14" spans="1:9" x14ac:dyDescent="0.25">
      <c r="A14" s="59"/>
      <c r="B14" s="48" t="s">
        <v>70</v>
      </c>
      <c r="C14" s="48" t="s">
        <v>136</v>
      </c>
      <c r="D14" s="48" t="s">
        <v>71</v>
      </c>
      <c r="E14" s="48" t="s">
        <v>137</v>
      </c>
      <c r="F14" s="48" t="s">
        <v>1</v>
      </c>
      <c r="G14" s="48" t="s">
        <v>165</v>
      </c>
      <c r="H14" s="32" t="s">
        <v>201</v>
      </c>
      <c r="I14" s="12" t="s">
        <v>25</v>
      </c>
    </row>
    <row r="15" spans="1:9" x14ac:dyDescent="0.25">
      <c r="A15" s="59"/>
      <c r="B15" s="49"/>
      <c r="C15" s="49"/>
      <c r="D15" s="49"/>
      <c r="E15" s="49"/>
      <c r="F15" s="49"/>
      <c r="G15" s="49"/>
      <c r="H15" s="33"/>
      <c r="I15" s="12" t="s">
        <v>26</v>
      </c>
    </row>
    <row r="16" spans="1:9" x14ac:dyDescent="0.25">
      <c r="A16" s="59"/>
      <c r="B16" s="49"/>
      <c r="C16" s="49"/>
      <c r="D16" s="49"/>
      <c r="E16" s="49"/>
      <c r="F16" s="49"/>
      <c r="G16" s="49"/>
      <c r="H16" s="33"/>
      <c r="I16" s="12" t="s">
        <v>27</v>
      </c>
    </row>
    <row r="17" spans="1:9" x14ac:dyDescent="0.25">
      <c r="A17" s="59"/>
      <c r="B17" s="49"/>
      <c r="C17" s="49"/>
      <c r="D17" s="49"/>
      <c r="E17" s="49"/>
      <c r="F17" s="49"/>
      <c r="G17" s="49"/>
      <c r="H17" s="33"/>
      <c r="I17" s="12" t="s">
        <v>28</v>
      </c>
    </row>
    <row r="18" spans="1:9" ht="114.75" customHeight="1" thickBot="1" x14ac:dyDescent="0.3">
      <c r="A18" s="59"/>
      <c r="B18" s="50"/>
      <c r="C18" s="50"/>
      <c r="D18" s="50"/>
      <c r="E18" s="50"/>
      <c r="F18" s="50"/>
      <c r="G18" s="50"/>
      <c r="H18" s="34"/>
      <c r="I18" s="13" t="s">
        <v>29</v>
      </c>
    </row>
    <row r="19" spans="1:9" x14ac:dyDescent="0.25">
      <c r="A19" s="59"/>
      <c r="B19" s="48" t="s">
        <v>179</v>
      </c>
      <c r="C19" s="48" t="s">
        <v>163</v>
      </c>
      <c r="D19" s="48" t="s">
        <v>127</v>
      </c>
      <c r="E19" s="48" t="s">
        <v>72</v>
      </c>
      <c r="F19" s="48" t="s">
        <v>1</v>
      </c>
      <c r="G19" s="48" t="s">
        <v>128</v>
      </c>
      <c r="H19" s="29" t="s">
        <v>202</v>
      </c>
      <c r="I19" s="12" t="s">
        <v>25</v>
      </c>
    </row>
    <row r="20" spans="1:9" x14ac:dyDescent="0.25">
      <c r="A20" s="59"/>
      <c r="B20" s="49"/>
      <c r="C20" s="49"/>
      <c r="D20" s="49"/>
      <c r="E20" s="49"/>
      <c r="F20" s="49"/>
      <c r="G20" s="49"/>
      <c r="H20" s="30"/>
      <c r="I20" s="12" t="s">
        <v>26</v>
      </c>
    </row>
    <row r="21" spans="1:9" x14ac:dyDescent="0.25">
      <c r="A21" s="59"/>
      <c r="B21" s="49"/>
      <c r="C21" s="49"/>
      <c r="D21" s="49"/>
      <c r="E21" s="49"/>
      <c r="F21" s="49"/>
      <c r="G21" s="49"/>
      <c r="H21" s="30"/>
      <c r="I21" s="12" t="s">
        <v>27</v>
      </c>
    </row>
    <row r="22" spans="1:9" x14ac:dyDescent="0.25">
      <c r="A22" s="59"/>
      <c r="B22" s="49"/>
      <c r="C22" s="49"/>
      <c r="D22" s="49"/>
      <c r="E22" s="49"/>
      <c r="F22" s="49"/>
      <c r="G22" s="49"/>
      <c r="H22" s="30"/>
      <c r="I22" s="12" t="s">
        <v>28</v>
      </c>
    </row>
    <row r="23" spans="1:9" ht="45.75" customHeight="1" thickBot="1" x14ac:dyDescent="0.3">
      <c r="A23" s="59"/>
      <c r="B23" s="50"/>
      <c r="C23" s="50"/>
      <c r="D23" s="50"/>
      <c r="E23" s="50"/>
      <c r="F23" s="50"/>
      <c r="G23" s="50"/>
      <c r="H23" s="31"/>
      <c r="I23" s="13" t="s">
        <v>29</v>
      </c>
    </row>
    <row r="24" spans="1:9" x14ac:dyDescent="0.25">
      <c r="A24" s="59"/>
      <c r="B24" s="48" t="s">
        <v>180</v>
      </c>
      <c r="C24" s="48" t="s">
        <v>73</v>
      </c>
      <c r="D24" s="48" t="s">
        <v>74</v>
      </c>
      <c r="E24" s="48" t="s">
        <v>75</v>
      </c>
      <c r="F24" s="48" t="s">
        <v>76</v>
      </c>
      <c r="G24" s="48" t="s">
        <v>138</v>
      </c>
      <c r="H24" s="32" t="s">
        <v>203</v>
      </c>
      <c r="I24" s="12" t="s">
        <v>25</v>
      </c>
    </row>
    <row r="25" spans="1:9" x14ac:dyDescent="0.25">
      <c r="A25" s="59"/>
      <c r="B25" s="49"/>
      <c r="C25" s="49"/>
      <c r="D25" s="49"/>
      <c r="E25" s="49"/>
      <c r="F25" s="49"/>
      <c r="G25" s="49"/>
      <c r="H25" s="33"/>
      <c r="I25" s="12" t="s">
        <v>26</v>
      </c>
    </row>
    <row r="26" spans="1:9" x14ac:dyDescent="0.25">
      <c r="A26" s="59"/>
      <c r="B26" s="49"/>
      <c r="C26" s="49"/>
      <c r="D26" s="49"/>
      <c r="E26" s="49"/>
      <c r="F26" s="49"/>
      <c r="G26" s="49"/>
      <c r="H26" s="33"/>
      <c r="I26" s="12" t="s">
        <v>27</v>
      </c>
    </row>
    <row r="27" spans="1:9" x14ac:dyDescent="0.25">
      <c r="A27" s="59"/>
      <c r="B27" s="49"/>
      <c r="C27" s="49"/>
      <c r="D27" s="49"/>
      <c r="E27" s="49"/>
      <c r="F27" s="49"/>
      <c r="G27" s="49"/>
      <c r="H27" s="33"/>
      <c r="I27" s="12" t="s">
        <v>28</v>
      </c>
    </row>
    <row r="28" spans="1:9" ht="60.75" customHeight="1" thickBot="1" x14ac:dyDescent="0.3">
      <c r="A28" s="60"/>
      <c r="B28" s="50"/>
      <c r="C28" s="50"/>
      <c r="D28" s="50"/>
      <c r="E28" s="50"/>
      <c r="F28" s="50"/>
      <c r="G28" s="50"/>
      <c r="H28" s="34"/>
      <c r="I28" s="13" t="s">
        <v>29</v>
      </c>
    </row>
    <row r="29" spans="1:9" s="1" customFormat="1" ht="24" customHeight="1" x14ac:dyDescent="0.25">
      <c r="A29" s="51" t="s">
        <v>130</v>
      </c>
      <c r="B29" s="29" t="s">
        <v>129</v>
      </c>
      <c r="C29" s="29" t="s">
        <v>104</v>
      </c>
      <c r="D29" s="29" t="s">
        <v>105</v>
      </c>
      <c r="E29" s="29" t="s">
        <v>106</v>
      </c>
      <c r="F29" s="29" t="s">
        <v>107</v>
      </c>
      <c r="G29" s="29" t="s">
        <v>108</v>
      </c>
      <c r="H29" s="32" t="s">
        <v>204</v>
      </c>
      <c r="I29" s="14" t="s">
        <v>25</v>
      </c>
    </row>
    <row r="30" spans="1:9" s="1" customFormat="1" x14ac:dyDescent="0.25">
      <c r="A30" s="52"/>
      <c r="B30" s="30"/>
      <c r="C30" s="30"/>
      <c r="D30" s="30"/>
      <c r="E30" s="30"/>
      <c r="F30" s="30"/>
      <c r="G30" s="30"/>
      <c r="H30" s="33"/>
      <c r="I30" s="14" t="s">
        <v>26</v>
      </c>
    </row>
    <row r="31" spans="1:9" s="1" customFormat="1" x14ac:dyDescent="0.25">
      <c r="A31" s="52"/>
      <c r="B31" s="30"/>
      <c r="C31" s="30"/>
      <c r="D31" s="30"/>
      <c r="E31" s="30"/>
      <c r="F31" s="30"/>
      <c r="G31" s="30"/>
      <c r="H31" s="33"/>
      <c r="I31" s="14" t="s">
        <v>27</v>
      </c>
    </row>
    <row r="32" spans="1:9" s="1" customFormat="1" x14ac:dyDescent="0.25">
      <c r="A32" s="52"/>
      <c r="B32" s="30"/>
      <c r="C32" s="30"/>
      <c r="D32" s="30"/>
      <c r="E32" s="30"/>
      <c r="F32" s="30"/>
      <c r="G32" s="30"/>
      <c r="H32" s="33"/>
      <c r="I32" s="14" t="s">
        <v>28</v>
      </c>
    </row>
    <row r="33" spans="1:9" s="1" customFormat="1" ht="15.75" thickBot="1" x14ac:dyDescent="0.3">
      <c r="A33" s="53"/>
      <c r="B33" s="31"/>
      <c r="C33" s="31"/>
      <c r="D33" s="31"/>
      <c r="E33" s="31"/>
      <c r="F33" s="31"/>
      <c r="G33" s="31"/>
      <c r="H33" s="34"/>
      <c r="I33" s="16" t="s">
        <v>29</v>
      </c>
    </row>
    <row r="34" spans="1:9" x14ac:dyDescent="0.25">
      <c r="A34" s="48" t="s">
        <v>57</v>
      </c>
      <c r="B34" s="48"/>
      <c r="C34" s="48" t="s">
        <v>155</v>
      </c>
      <c r="D34" s="48" t="s">
        <v>77</v>
      </c>
      <c r="E34" s="48" t="s">
        <v>59</v>
      </c>
      <c r="F34" s="48" t="s">
        <v>60</v>
      </c>
      <c r="G34" s="48" t="s">
        <v>61</v>
      </c>
      <c r="H34" s="29" t="s">
        <v>164</v>
      </c>
      <c r="I34" s="12" t="s">
        <v>25</v>
      </c>
    </row>
    <row r="35" spans="1:9" x14ac:dyDescent="0.25">
      <c r="A35" s="49"/>
      <c r="B35" s="49"/>
      <c r="C35" s="49"/>
      <c r="D35" s="49"/>
      <c r="E35" s="49"/>
      <c r="F35" s="49"/>
      <c r="G35" s="49"/>
      <c r="H35" s="30"/>
      <c r="I35" s="12" t="s">
        <v>26</v>
      </c>
    </row>
    <row r="36" spans="1:9" x14ac:dyDescent="0.25">
      <c r="A36" s="49"/>
      <c r="B36" s="49"/>
      <c r="C36" s="49"/>
      <c r="D36" s="49"/>
      <c r="E36" s="49"/>
      <c r="F36" s="49"/>
      <c r="G36" s="49"/>
      <c r="H36" s="30"/>
      <c r="I36" s="12" t="s">
        <v>27</v>
      </c>
    </row>
    <row r="37" spans="1:9" x14ac:dyDescent="0.25">
      <c r="A37" s="49"/>
      <c r="B37" s="49"/>
      <c r="C37" s="49"/>
      <c r="D37" s="49"/>
      <c r="E37" s="49"/>
      <c r="F37" s="49"/>
      <c r="G37" s="49"/>
      <c r="H37" s="30"/>
      <c r="I37" s="12" t="s">
        <v>28</v>
      </c>
    </row>
    <row r="38" spans="1:9" ht="114.75" customHeight="1" thickBot="1" x14ac:dyDescent="0.3">
      <c r="A38" s="50"/>
      <c r="B38" s="50"/>
      <c r="C38" s="50"/>
      <c r="D38" s="50"/>
      <c r="E38" s="50"/>
      <c r="F38" s="50"/>
      <c r="G38" s="50"/>
      <c r="H38" s="31"/>
      <c r="I38" s="13" t="s">
        <v>29</v>
      </c>
    </row>
  </sheetData>
  <mergeCells count="53">
    <mergeCell ref="A1:I1"/>
    <mergeCell ref="B4:B8"/>
    <mergeCell ref="C4:C8"/>
    <mergeCell ref="D4:D8"/>
    <mergeCell ref="E4:E8"/>
    <mergeCell ref="F4:F8"/>
    <mergeCell ref="G4:G8"/>
    <mergeCell ref="A4:A28"/>
    <mergeCell ref="G9:G13"/>
    <mergeCell ref="B14:B18"/>
    <mergeCell ref="C14:C18"/>
    <mergeCell ref="D14:D18"/>
    <mergeCell ref="E14:E18"/>
    <mergeCell ref="F14:F18"/>
    <mergeCell ref="G14:G18"/>
    <mergeCell ref="B9:B13"/>
    <mergeCell ref="C9:C13"/>
    <mergeCell ref="D9:D13"/>
    <mergeCell ref="E9:E13"/>
    <mergeCell ref="F9:F13"/>
    <mergeCell ref="G19:G23"/>
    <mergeCell ref="G24:G28"/>
    <mergeCell ref="B19:B23"/>
    <mergeCell ref="C19:C23"/>
    <mergeCell ref="D19:D23"/>
    <mergeCell ref="E19:E23"/>
    <mergeCell ref="F19:F23"/>
    <mergeCell ref="B24:B28"/>
    <mergeCell ref="C24:C28"/>
    <mergeCell ref="D24:D28"/>
    <mergeCell ref="E24:E28"/>
    <mergeCell ref="F24:F28"/>
    <mergeCell ref="F34:F38"/>
    <mergeCell ref="G34:G38"/>
    <mergeCell ref="A29:A33"/>
    <mergeCell ref="C29:C33"/>
    <mergeCell ref="D29:D33"/>
    <mergeCell ref="E29:E33"/>
    <mergeCell ref="F29:F33"/>
    <mergeCell ref="G29:G33"/>
    <mergeCell ref="A34:A38"/>
    <mergeCell ref="B34:B38"/>
    <mergeCell ref="C34:C38"/>
    <mergeCell ref="D34:D38"/>
    <mergeCell ref="E34:E38"/>
    <mergeCell ref="B29:B33"/>
    <mergeCell ref="H29:H33"/>
    <mergeCell ref="H34:H38"/>
    <mergeCell ref="H4:H8"/>
    <mergeCell ref="H9:H13"/>
    <mergeCell ref="H14:H18"/>
    <mergeCell ref="H19:H23"/>
    <mergeCell ref="H24:H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F30" zoomScale="190" zoomScaleNormal="190" workbookViewId="0">
      <selection activeCell="G29" sqref="G29:G33"/>
    </sheetView>
  </sheetViews>
  <sheetFormatPr defaultRowHeight="15" x14ac:dyDescent="0.25"/>
  <cols>
    <col min="1" max="1" width="28.28515625" customWidth="1"/>
    <col min="2" max="2" width="24.42578125" customWidth="1"/>
    <col min="3" max="3" width="35.7109375" customWidth="1"/>
    <col min="4" max="4" width="26.140625" customWidth="1"/>
    <col min="5" max="5" width="35.5703125" customWidth="1"/>
    <col min="6" max="6" width="19.140625" customWidth="1"/>
    <col min="7" max="7" width="19" customWidth="1"/>
    <col min="8" max="8" width="80.85546875" customWidth="1"/>
    <col min="9" max="9" width="26" customWidth="1"/>
  </cols>
  <sheetData>
    <row r="1" spans="1:9" ht="24" thickBot="1" x14ac:dyDescent="0.35">
      <c r="A1" s="41" t="s">
        <v>78</v>
      </c>
      <c r="B1" s="42"/>
      <c r="C1" s="42"/>
      <c r="D1" s="42"/>
      <c r="E1" s="42"/>
      <c r="F1" s="42"/>
      <c r="G1" s="42"/>
      <c r="H1" s="42"/>
      <c r="I1" s="43"/>
    </row>
    <row r="2" spans="1:9" ht="16.149999999999999" thickTop="1" x14ac:dyDescent="0.3">
      <c r="A2" s="2" t="s">
        <v>3</v>
      </c>
      <c r="B2" s="3" t="s">
        <v>0</v>
      </c>
      <c r="C2" s="3" t="s">
        <v>4</v>
      </c>
      <c r="D2" s="3" t="s">
        <v>5</v>
      </c>
      <c r="E2" s="3" t="s">
        <v>6</v>
      </c>
      <c r="F2" s="3" t="s">
        <v>7</v>
      </c>
      <c r="G2" s="3" t="s">
        <v>8</v>
      </c>
      <c r="H2" s="3" t="s">
        <v>157</v>
      </c>
      <c r="I2" s="3" t="s">
        <v>9</v>
      </c>
    </row>
    <row r="3" spans="1:9" ht="61.5" customHeight="1" thickBot="1" x14ac:dyDescent="0.35">
      <c r="A3" s="4" t="s">
        <v>10</v>
      </c>
      <c r="B3" s="5" t="s">
        <v>11</v>
      </c>
      <c r="C3" s="5" t="s">
        <v>12</v>
      </c>
      <c r="D3" s="5" t="s">
        <v>13</v>
      </c>
      <c r="E3" s="5" t="s">
        <v>14</v>
      </c>
      <c r="F3" s="5" t="s">
        <v>15</v>
      </c>
      <c r="G3" s="5" t="s">
        <v>16</v>
      </c>
      <c r="H3" s="5" t="s">
        <v>16</v>
      </c>
      <c r="I3" s="5" t="s">
        <v>17</v>
      </c>
    </row>
    <row r="4" spans="1:9" ht="15.75" thickTop="1" x14ac:dyDescent="0.25">
      <c r="A4" s="64" t="s">
        <v>79</v>
      </c>
      <c r="B4" s="64" t="s">
        <v>80</v>
      </c>
      <c r="C4" s="64" t="s">
        <v>139</v>
      </c>
      <c r="D4" s="64" t="s">
        <v>81</v>
      </c>
      <c r="E4" s="64" t="s">
        <v>82</v>
      </c>
      <c r="F4" s="64" t="s">
        <v>181</v>
      </c>
      <c r="G4" s="64" t="s">
        <v>83</v>
      </c>
      <c r="H4" s="44" t="s">
        <v>205</v>
      </c>
      <c r="I4" s="12" t="s">
        <v>25</v>
      </c>
    </row>
    <row r="5" spans="1:9" x14ac:dyDescent="0.25">
      <c r="A5" s="49"/>
      <c r="B5" s="49"/>
      <c r="C5" s="49"/>
      <c r="D5" s="49"/>
      <c r="E5" s="49"/>
      <c r="F5" s="49"/>
      <c r="G5" s="49"/>
      <c r="H5" s="33"/>
      <c r="I5" s="12" t="s">
        <v>26</v>
      </c>
    </row>
    <row r="6" spans="1:9" x14ac:dyDescent="0.25">
      <c r="A6" s="49"/>
      <c r="B6" s="49"/>
      <c r="C6" s="49"/>
      <c r="D6" s="49"/>
      <c r="E6" s="49"/>
      <c r="F6" s="49"/>
      <c r="G6" s="49"/>
      <c r="H6" s="33"/>
      <c r="I6" s="12" t="s">
        <v>27</v>
      </c>
    </row>
    <row r="7" spans="1:9" x14ac:dyDescent="0.25">
      <c r="A7" s="49"/>
      <c r="B7" s="49"/>
      <c r="C7" s="49"/>
      <c r="D7" s="49"/>
      <c r="E7" s="49"/>
      <c r="F7" s="49"/>
      <c r="G7" s="49"/>
      <c r="H7" s="33"/>
      <c r="I7" s="12" t="s">
        <v>28</v>
      </c>
    </row>
    <row r="8" spans="1:9" ht="48" customHeight="1" thickBot="1" x14ac:dyDescent="0.3">
      <c r="A8" s="50"/>
      <c r="B8" s="50"/>
      <c r="C8" s="50"/>
      <c r="D8" s="50"/>
      <c r="E8" s="50"/>
      <c r="F8" s="50"/>
      <c r="G8" s="50"/>
      <c r="H8" s="34"/>
      <c r="I8" s="13" t="s">
        <v>29</v>
      </c>
    </row>
    <row r="9" spans="1:9" ht="71.25" customHeight="1" x14ac:dyDescent="0.25">
      <c r="A9" s="48"/>
      <c r="B9" s="61"/>
      <c r="C9" s="48" t="s">
        <v>140</v>
      </c>
      <c r="D9" s="48" t="s">
        <v>84</v>
      </c>
      <c r="E9" s="48" t="s">
        <v>160</v>
      </c>
      <c r="F9" s="48" t="s">
        <v>23</v>
      </c>
      <c r="G9" s="48" t="s">
        <v>85</v>
      </c>
      <c r="H9" s="48" t="s">
        <v>206</v>
      </c>
      <c r="I9" s="12" t="s">
        <v>25</v>
      </c>
    </row>
    <row r="10" spans="1:9" x14ac:dyDescent="0.25">
      <c r="A10" s="49"/>
      <c r="B10" s="62"/>
      <c r="C10" s="49"/>
      <c r="D10" s="49"/>
      <c r="E10" s="49"/>
      <c r="F10" s="49"/>
      <c r="G10" s="49"/>
      <c r="H10" s="49"/>
      <c r="I10" s="12" t="s">
        <v>26</v>
      </c>
    </row>
    <row r="11" spans="1:9" x14ac:dyDescent="0.25">
      <c r="A11" s="49"/>
      <c r="B11" s="62"/>
      <c r="C11" s="49"/>
      <c r="D11" s="49"/>
      <c r="E11" s="49"/>
      <c r="F11" s="49"/>
      <c r="G11" s="49"/>
      <c r="H11" s="49"/>
      <c r="I11" s="12" t="s">
        <v>27</v>
      </c>
    </row>
    <row r="12" spans="1:9" x14ac:dyDescent="0.25">
      <c r="A12" s="49"/>
      <c r="B12" s="62"/>
      <c r="C12" s="49"/>
      <c r="D12" s="49"/>
      <c r="E12" s="49"/>
      <c r="F12" s="49"/>
      <c r="G12" s="49"/>
      <c r="H12" s="49"/>
      <c r="I12" s="12" t="s">
        <v>28</v>
      </c>
    </row>
    <row r="13" spans="1:9" ht="45" customHeight="1" thickBot="1" x14ac:dyDescent="0.3">
      <c r="A13" s="50"/>
      <c r="B13" s="63"/>
      <c r="C13" s="50"/>
      <c r="D13" s="50"/>
      <c r="E13" s="50"/>
      <c r="F13" s="50"/>
      <c r="G13" s="50"/>
      <c r="H13" s="50"/>
      <c r="I13" s="13" t="s">
        <v>29</v>
      </c>
    </row>
    <row r="14" spans="1:9" ht="227.25" customHeight="1" x14ac:dyDescent="0.25">
      <c r="A14" s="48"/>
      <c r="B14" s="61"/>
      <c r="C14" s="48" t="s">
        <v>142</v>
      </c>
      <c r="D14" s="48" t="s">
        <v>141</v>
      </c>
      <c r="E14" s="48" t="s">
        <v>143</v>
      </c>
      <c r="F14" s="48" t="s">
        <v>1</v>
      </c>
      <c r="G14" s="48" t="s">
        <v>144</v>
      </c>
      <c r="H14" s="48" t="s">
        <v>207</v>
      </c>
      <c r="I14" s="12" t="s">
        <v>25</v>
      </c>
    </row>
    <row r="15" spans="1:9" x14ac:dyDescent="0.25">
      <c r="A15" s="49"/>
      <c r="B15" s="62"/>
      <c r="C15" s="49"/>
      <c r="D15" s="49"/>
      <c r="E15" s="49"/>
      <c r="F15" s="49"/>
      <c r="G15" s="49"/>
      <c r="H15" s="49"/>
      <c r="I15" s="12" t="s">
        <v>26</v>
      </c>
    </row>
    <row r="16" spans="1:9" x14ac:dyDescent="0.25">
      <c r="A16" s="49"/>
      <c r="B16" s="62"/>
      <c r="C16" s="49"/>
      <c r="D16" s="49"/>
      <c r="E16" s="49"/>
      <c r="F16" s="49"/>
      <c r="G16" s="49"/>
      <c r="H16" s="49"/>
      <c r="I16" s="12" t="s">
        <v>27</v>
      </c>
    </row>
    <row r="17" spans="1:9" x14ac:dyDescent="0.25">
      <c r="A17" s="49"/>
      <c r="B17" s="62"/>
      <c r="C17" s="49"/>
      <c r="D17" s="49"/>
      <c r="E17" s="49"/>
      <c r="F17" s="49"/>
      <c r="G17" s="49"/>
      <c r="H17" s="49"/>
      <c r="I17" s="12" t="s">
        <v>28</v>
      </c>
    </row>
    <row r="18" spans="1:9" ht="15.75" thickBot="1" x14ac:dyDescent="0.3">
      <c r="A18" s="50"/>
      <c r="B18" s="63"/>
      <c r="C18" s="50"/>
      <c r="D18" s="50"/>
      <c r="E18" s="50"/>
      <c r="F18" s="50"/>
      <c r="G18" s="50"/>
      <c r="H18" s="50"/>
      <c r="I18" s="13" t="s">
        <v>29</v>
      </c>
    </row>
    <row r="19" spans="1:9" ht="95.25" customHeight="1" x14ac:dyDescent="0.25">
      <c r="A19" s="48"/>
      <c r="B19" s="61"/>
      <c r="C19" s="48" t="s">
        <v>146</v>
      </c>
      <c r="D19" s="48" t="s">
        <v>86</v>
      </c>
      <c r="E19" s="48" t="s">
        <v>145</v>
      </c>
      <c r="F19" s="48" t="s">
        <v>23</v>
      </c>
      <c r="G19" s="48" t="s">
        <v>144</v>
      </c>
      <c r="H19" s="48" t="s">
        <v>208</v>
      </c>
      <c r="I19" s="12" t="s">
        <v>25</v>
      </c>
    </row>
    <row r="20" spans="1:9" x14ac:dyDescent="0.25">
      <c r="A20" s="49"/>
      <c r="B20" s="62"/>
      <c r="C20" s="49"/>
      <c r="D20" s="49"/>
      <c r="E20" s="49"/>
      <c r="F20" s="49"/>
      <c r="G20" s="49"/>
      <c r="H20" s="49"/>
      <c r="I20" s="12" t="s">
        <v>26</v>
      </c>
    </row>
    <row r="21" spans="1:9" x14ac:dyDescent="0.25">
      <c r="A21" s="49"/>
      <c r="B21" s="62"/>
      <c r="C21" s="49"/>
      <c r="D21" s="49"/>
      <c r="E21" s="49"/>
      <c r="F21" s="49"/>
      <c r="G21" s="49"/>
      <c r="H21" s="49"/>
      <c r="I21" s="12" t="s">
        <v>27</v>
      </c>
    </row>
    <row r="22" spans="1:9" x14ac:dyDescent="0.25">
      <c r="A22" s="49"/>
      <c r="B22" s="62"/>
      <c r="C22" s="49"/>
      <c r="D22" s="49"/>
      <c r="E22" s="49"/>
      <c r="F22" s="49"/>
      <c r="G22" s="49"/>
      <c r="H22" s="49"/>
      <c r="I22" s="12" t="s">
        <v>28</v>
      </c>
    </row>
    <row r="23" spans="1:9" ht="27" customHeight="1" thickBot="1" x14ac:dyDescent="0.3">
      <c r="A23" s="50"/>
      <c r="B23" s="63"/>
      <c r="C23" s="50"/>
      <c r="D23" s="50"/>
      <c r="E23" s="50"/>
      <c r="F23" s="50"/>
      <c r="G23" s="50"/>
      <c r="H23" s="50"/>
      <c r="I23" s="13" t="s">
        <v>29</v>
      </c>
    </row>
    <row r="24" spans="1:9" x14ac:dyDescent="0.25">
      <c r="A24" s="48"/>
      <c r="B24" s="48"/>
      <c r="C24" s="48" t="s">
        <v>149</v>
      </c>
      <c r="D24" s="48" t="s">
        <v>87</v>
      </c>
      <c r="E24" s="48" t="s">
        <v>147</v>
      </c>
      <c r="F24" s="48" t="s">
        <v>1</v>
      </c>
      <c r="G24" s="48" t="s">
        <v>148</v>
      </c>
      <c r="H24" s="48" t="s">
        <v>209</v>
      </c>
      <c r="I24" s="12" t="s">
        <v>25</v>
      </c>
    </row>
    <row r="25" spans="1:9" x14ac:dyDescent="0.25">
      <c r="A25" s="49"/>
      <c r="B25" s="49"/>
      <c r="C25" s="49"/>
      <c r="D25" s="49"/>
      <c r="E25" s="49"/>
      <c r="F25" s="49"/>
      <c r="G25" s="49"/>
      <c r="H25" s="49"/>
      <c r="I25" s="12" t="s">
        <v>26</v>
      </c>
    </row>
    <row r="26" spans="1:9" x14ac:dyDescent="0.25">
      <c r="A26" s="49"/>
      <c r="B26" s="49"/>
      <c r="C26" s="49"/>
      <c r="D26" s="49"/>
      <c r="E26" s="49"/>
      <c r="F26" s="49"/>
      <c r="G26" s="49"/>
      <c r="H26" s="49"/>
      <c r="I26" s="12" t="s">
        <v>27</v>
      </c>
    </row>
    <row r="27" spans="1:9" x14ac:dyDescent="0.25">
      <c r="A27" s="49"/>
      <c r="B27" s="49"/>
      <c r="C27" s="49"/>
      <c r="D27" s="49"/>
      <c r="E27" s="49"/>
      <c r="F27" s="49"/>
      <c r="G27" s="49"/>
      <c r="H27" s="49"/>
      <c r="I27" s="12" t="s">
        <v>28</v>
      </c>
    </row>
    <row r="28" spans="1:9" ht="87" customHeight="1" thickBot="1" x14ac:dyDescent="0.3">
      <c r="A28" s="50"/>
      <c r="B28" s="50"/>
      <c r="C28" s="50"/>
      <c r="D28" s="50"/>
      <c r="E28" s="50"/>
      <c r="F28" s="50"/>
      <c r="G28" s="50"/>
      <c r="H28" s="50"/>
      <c r="I28" s="13" t="s">
        <v>29</v>
      </c>
    </row>
    <row r="29" spans="1:9" ht="71.25" customHeight="1" x14ac:dyDescent="0.25">
      <c r="A29" s="61"/>
      <c r="B29" s="48"/>
      <c r="C29" s="48" t="s">
        <v>154</v>
      </c>
      <c r="D29" s="48" t="s">
        <v>88</v>
      </c>
      <c r="E29" s="48" t="s">
        <v>89</v>
      </c>
      <c r="F29" s="48" t="s">
        <v>60</v>
      </c>
      <c r="G29" s="48" t="s">
        <v>90</v>
      </c>
      <c r="H29" s="48" t="s">
        <v>171</v>
      </c>
      <c r="I29" s="12" t="s">
        <v>25</v>
      </c>
    </row>
    <row r="30" spans="1:9" x14ac:dyDescent="0.25">
      <c r="A30" s="62"/>
      <c r="B30" s="49"/>
      <c r="C30" s="49"/>
      <c r="D30" s="49"/>
      <c r="E30" s="49"/>
      <c r="F30" s="49"/>
      <c r="G30" s="49"/>
      <c r="H30" s="49"/>
      <c r="I30" s="12" t="s">
        <v>26</v>
      </c>
    </row>
    <row r="31" spans="1:9" x14ac:dyDescent="0.25">
      <c r="A31" s="62"/>
      <c r="B31" s="49"/>
      <c r="C31" s="49"/>
      <c r="D31" s="49"/>
      <c r="E31" s="49"/>
      <c r="F31" s="49"/>
      <c r="G31" s="49"/>
      <c r="H31" s="49"/>
      <c r="I31" s="12" t="s">
        <v>27</v>
      </c>
    </row>
    <row r="32" spans="1:9" x14ac:dyDescent="0.25">
      <c r="A32" s="62"/>
      <c r="B32" s="49"/>
      <c r="C32" s="49"/>
      <c r="D32" s="49"/>
      <c r="E32" s="49"/>
      <c r="F32" s="49"/>
      <c r="G32" s="49"/>
      <c r="H32" s="49"/>
      <c r="I32" s="12" t="s">
        <v>28</v>
      </c>
    </row>
    <row r="33" spans="1:9" ht="58.5" customHeight="1" thickBot="1" x14ac:dyDescent="0.3">
      <c r="A33" s="63"/>
      <c r="B33" s="50"/>
      <c r="C33" s="50"/>
      <c r="D33" s="50"/>
      <c r="E33" s="50"/>
      <c r="F33" s="50"/>
      <c r="G33" s="50"/>
      <c r="H33" s="50"/>
      <c r="I33" s="13" t="s">
        <v>29</v>
      </c>
    </row>
    <row r="34" spans="1:9" ht="167.25" customHeight="1" x14ac:dyDescent="0.25">
      <c r="A34" s="48" t="s">
        <v>91</v>
      </c>
      <c r="B34" s="48" t="s">
        <v>92</v>
      </c>
      <c r="C34" s="48" t="s">
        <v>150</v>
      </c>
      <c r="D34" s="48" t="s">
        <v>93</v>
      </c>
      <c r="E34" s="48" t="s">
        <v>94</v>
      </c>
      <c r="F34" s="48" t="s">
        <v>1</v>
      </c>
      <c r="G34" s="48" t="s">
        <v>95</v>
      </c>
      <c r="H34" s="48" t="s">
        <v>159</v>
      </c>
      <c r="I34" s="12" t="s">
        <v>25</v>
      </c>
    </row>
    <row r="35" spans="1:9" x14ac:dyDescent="0.25">
      <c r="A35" s="49"/>
      <c r="B35" s="49"/>
      <c r="C35" s="49"/>
      <c r="D35" s="49"/>
      <c r="E35" s="49"/>
      <c r="F35" s="49"/>
      <c r="G35" s="49"/>
      <c r="H35" s="49"/>
      <c r="I35" s="12" t="s">
        <v>26</v>
      </c>
    </row>
    <row r="36" spans="1:9" x14ac:dyDescent="0.25">
      <c r="A36" s="49"/>
      <c r="B36" s="49"/>
      <c r="C36" s="49"/>
      <c r="D36" s="49"/>
      <c r="E36" s="49"/>
      <c r="F36" s="49"/>
      <c r="G36" s="49"/>
      <c r="H36" s="49"/>
      <c r="I36" s="12" t="s">
        <v>27</v>
      </c>
    </row>
    <row r="37" spans="1:9" x14ac:dyDescent="0.25">
      <c r="A37" s="49"/>
      <c r="B37" s="49"/>
      <c r="C37" s="49"/>
      <c r="D37" s="49"/>
      <c r="E37" s="49"/>
      <c r="F37" s="49"/>
      <c r="G37" s="49"/>
      <c r="H37" s="49"/>
      <c r="I37" s="12" t="s">
        <v>28</v>
      </c>
    </row>
    <row r="38" spans="1:9" ht="15.75" thickBot="1" x14ac:dyDescent="0.3">
      <c r="A38" s="50"/>
      <c r="B38" s="50"/>
      <c r="C38" s="50"/>
      <c r="D38" s="50"/>
      <c r="E38" s="50"/>
      <c r="F38" s="50"/>
      <c r="G38" s="50"/>
      <c r="H38" s="50"/>
      <c r="I38" s="13" t="s">
        <v>29</v>
      </c>
    </row>
    <row r="39" spans="1:9" x14ac:dyDescent="0.25">
      <c r="A39" s="48" t="s">
        <v>96</v>
      </c>
      <c r="B39" s="48" t="s">
        <v>97</v>
      </c>
      <c r="C39" s="48" t="s">
        <v>98</v>
      </c>
      <c r="D39" s="48" t="s">
        <v>151</v>
      </c>
      <c r="E39" s="48" t="s">
        <v>182</v>
      </c>
      <c r="F39" s="48" t="s">
        <v>23</v>
      </c>
      <c r="G39" s="48" t="s">
        <v>99</v>
      </c>
      <c r="H39" s="48" t="s">
        <v>221</v>
      </c>
      <c r="I39" s="12" t="s">
        <v>25</v>
      </c>
    </row>
    <row r="40" spans="1:9" x14ac:dyDescent="0.25">
      <c r="A40" s="49"/>
      <c r="B40" s="49"/>
      <c r="C40" s="49"/>
      <c r="D40" s="49"/>
      <c r="E40" s="49"/>
      <c r="F40" s="49"/>
      <c r="G40" s="49"/>
      <c r="H40" s="49"/>
      <c r="I40" s="12" t="s">
        <v>26</v>
      </c>
    </row>
    <row r="41" spans="1:9" x14ac:dyDescent="0.25">
      <c r="A41" s="49"/>
      <c r="B41" s="49"/>
      <c r="C41" s="49"/>
      <c r="D41" s="49"/>
      <c r="E41" s="49"/>
      <c r="F41" s="49"/>
      <c r="G41" s="49"/>
      <c r="H41" s="49"/>
      <c r="I41" s="12" t="s">
        <v>27</v>
      </c>
    </row>
    <row r="42" spans="1:9" x14ac:dyDescent="0.25">
      <c r="A42" s="49"/>
      <c r="B42" s="49"/>
      <c r="C42" s="49"/>
      <c r="D42" s="49"/>
      <c r="E42" s="49"/>
      <c r="F42" s="49"/>
      <c r="G42" s="49"/>
      <c r="H42" s="49"/>
      <c r="I42" s="12" t="s">
        <v>28</v>
      </c>
    </row>
    <row r="43" spans="1:9" ht="15.75" thickBot="1" x14ac:dyDescent="0.3">
      <c r="A43" s="50"/>
      <c r="B43" s="50"/>
      <c r="C43" s="50"/>
      <c r="D43" s="50"/>
      <c r="E43" s="50"/>
      <c r="F43" s="50"/>
      <c r="G43" s="50"/>
      <c r="H43" s="50"/>
      <c r="I43" s="13" t="s">
        <v>29</v>
      </c>
    </row>
    <row r="44" spans="1:9" x14ac:dyDescent="0.25">
      <c r="A44" s="48"/>
      <c r="B44" s="61"/>
      <c r="C44" s="48" t="s">
        <v>153</v>
      </c>
      <c r="D44" s="48" t="s">
        <v>41</v>
      </c>
      <c r="E44" s="48" t="s">
        <v>100</v>
      </c>
      <c r="F44" s="48" t="s">
        <v>23</v>
      </c>
      <c r="G44" s="48" t="s">
        <v>101</v>
      </c>
      <c r="H44" s="48" t="s">
        <v>158</v>
      </c>
      <c r="I44" s="12" t="s">
        <v>25</v>
      </c>
    </row>
    <row r="45" spans="1:9" x14ac:dyDescent="0.25">
      <c r="A45" s="49"/>
      <c r="B45" s="62"/>
      <c r="C45" s="49"/>
      <c r="D45" s="49"/>
      <c r="E45" s="49"/>
      <c r="F45" s="49"/>
      <c r="G45" s="49"/>
      <c r="H45" s="49"/>
      <c r="I45" s="12" t="s">
        <v>26</v>
      </c>
    </row>
    <row r="46" spans="1:9" x14ac:dyDescent="0.25">
      <c r="A46" s="49"/>
      <c r="B46" s="62"/>
      <c r="C46" s="49"/>
      <c r="D46" s="49"/>
      <c r="E46" s="49"/>
      <c r="F46" s="49"/>
      <c r="G46" s="49"/>
      <c r="H46" s="49"/>
      <c r="I46" s="12" t="s">
        <v>27</v>
      </c>
    </row>
    <row r="47" spans="1:9" x14ac:dyDescent="0.25">
      <c r="A47" s="49"/>
      <c r="B47" s="62"/>
      <c r="C47" s="49"/>
      <c r="D47" s="49"/>
      <c r="E47" s="49"/>
      <c r="F47" s="49"/>
      <c r="G47" s="49"/>
      <c r="H47" s="49"/>
      <c r="I47" s="12" t="s">
        <v>28</v>
      </c>
    </row>
    <row r="48" spans="1:9" ht="15.75" thickBot="1" x14ac:dyDescent="0.3">
      <c r="A48" s="50"/>
      <c r="B48" s="63"/>
      <c r="C48" s="50"/>
      <c r="D48" s="50"/>
      <c r="E48" s="50"/>
      <c r="F48" s="50"/>
      <c r="G48" s="50"/>
      <c r="H48" s="50"/>
      <c r="I48" s="13" t="s">
        <v>29</v>
      </c>
    </row>
    <row r="49" spans="1:9" x14ac:dyDescent="0.25">
      <c r="A49" s="48"/>
      <c r="B49" s="48"/>
      <c r="C49" s="48" t="s">
        <v>152</v>
      </c>
      <c r="D49" s="48" t="s">
        <v>84</v>
      </c>
      <c r="E49" s="48" t="s">
        <v>102</v>
      </c>
      <c r="F49" s="48" t="s">
        <v>23</v>
      </c>
      <c r="G49" s="48" t="s">
        <v>103</v>
      </c>
      <c r="H49" s="48" t="s">
        <v>210</v>
      </c>
      <c r="I49" s="12" t="s">
        <v>25</v>
      </c>
    </row>
    <row r="50" spans="1:9" x14ac:dyDescent="0.25">
      <c r="A50" s="49"/>
      <c r="B50" s="49"/>
      <c r="C50" s="49"/>
      <c r="D50" s="49"/>
      <c r="E50" s="49"/>
      <c r="F50" s="49"/>
      <c r="G50" s="49"/>
      <c r="H50" s="49"/>
      <c r="I50" s="12" t="s">
        <v>26</v>
      </c>
    </row>
    <row r="51" spans="1:9" x14ac:dyDescent="0.25">
      <c r="A51" s="49"/>
      <c r="B51" s="49"/>
      <c r="C51" s="49"/>
      <c r="D51" s="49"/>
      <c r="E51" s="49"/>
      <c r="F51" s="49"/>
      <c r="G51" s="49"/>
      <c r="H51" s="49"/>
      <c r="I51" s="12" t="s">
        <v>27</v>
      </c>
    </row>
    <row r="52" spans="1:9" x14ac:dyDescent="0.25">
      <c r="A52" s="49"/>
      <c r="B52" s="49"/>
      <c r="C52" s="49"/>
      <c r="D52" s="49"/>
      <c r="E52" s="49"/>
      <c r="F52" s="49"/>
      <c r="G52" s="49"/>
      <c r="H52" s="49"/>
      <c r="I52" s="12" t="s">
        <v>28</v>
      </c>
    </row>
    <row r="53" spans="1:9" ht="15.75" thickBot="1" x14ac:dyDescent="0.3">
      <c r="A53" s="50"/>
      <c r="B53" s="50"/>
      <c r="C53" s="50"/>
      <c r="D53" s="50"/>
      <c r="E53" s="50"/>
      <c r="F53" s="50"/>
      <c r="G53" s="50"/>
      <c r="H53" s="50"/>
      <c r="I53" s="13" t="s">
        <v>29</v>
      </c>
    </row>
    <row r="54" spans="1:9" x14ac:dyDescent="0.25">
      <c r="H54" s="18"/>
    </row>
  </sheetData>
  <mergeCells count="81">
    <mergeCell ref="F14:F18"/>
    <mergeCell ref="G14:G18"/>
    <mergeCell ref="A9:A13"/>
    <mergeCell ref="B9:B13"/>
    <mergeCell ref="C9:C13"/>
    <mergeCell ref="D9:D13"/>
    <mergeCell ref="E9:E13"/>
    <mergeCell ref="F9:F13"/>
    <mergeCell ref="A14:A18"/>
    <mergeCell ref="B14:B18"/>
    <mergeCell ref="C14:C18"/>
    <mergeCell ref="D14:D18"/>
    <mergeCell ref="E14:E18"/>
    <mergeCell ref="A1:I1"/>
    <mergeCell ref="A4:A8"/>
    <mergeCell ref="B4:B8"/>
    <mergeCell ref="C4:C8"/>
    <mergeCell ref="D4:D8"/>
    <mergeCell ref="E4:E8"/>
    <mergeCell ref="F4:F8"/>
    <mergeCell ref="G4:G8"/>
    <mergeCell ref="H4:H8"/>
    <mergeCell ref="F24:F28"/>
    <mergeCell ref="G24:G28"/>
    <mergeCell ref="A19:A23"/>
    <mergeCell ref="B19:B23"/>
    <mergeCell ref="C19:C23"/>
    <mergeCell ref="D19:D23"/>
    <mergeCell ref="E19:E23"/>
    <mergeCell ref="F19:F23"/>
    <mergeCell ref="A24:A28"/>
    <mergeCell ref="B24:B28"/>
    <mergeCell ref="C24:C28"/>
    <mergeCell ref="D24:D28"/>
    <mergeCell ref="E24:E28"/>
    <mergeCell ref="F34:F38"/>
    <mergeCell ref="G34:G38"/>
    <mergeCell ref="A29:A33"/>
    <mergeCell ref="B29:B33"/>
    <mergeCell ref="C29:C33"/>
    <mergeCell ref="D29:D33"/>
    <mergeCell ref="E29:E33"/>
    <mergeCell ref="F29:F33"/>
    <mergeCell ref="A34:A38"/>
    <mergeCell ref="B34:B38"/>
    <mergeCell ref="C34:C38"/>
    <mergeCell ref="D34:D38"/>
    <mergeCell ref="E34:E38"/>
    <mergeCell ref="F44:F48"/>
    <mergeCell ref="G44:G48"/>
    <mergeCell ref="A39:A43"/>
    <mergeCell ref="B39:B43"/>
    <mergeCell ref="C39:C43"/>
    <mergeCell ref="D39:D43"/>
    <mergeCell ref="E39:E43"/>
    <mergeCell ref="F39:F43"/>
    <mergeCell ref="G49:G53"/>
    <mergeCell ref="G29:G33"/>
    <mergeCell ref="G19:G23"/>
    <mergeCell ref="G9:G13"/>
    <mergeCell ref="A49:A53"/>
    <mergeCell ref="B49:B53"/>
    <mergeCell ref="C49:C53"/>
    <mergeCell ref="D49:D53"/>
    <mergeCell ref="E49:E53"/>
    <mergeCell ref="F49:F53"/>
    <mergeCell ref="G39:G43"/>
    <mergeCell ref="A44:A48"/>
    <mergeCell ref="B44:B48"/>
    <mergeCell ref="C44:C48"/>
    <mergeCell ref="D44:D48"/>
    <mergeCell ref="E44:E48"/>
    <mergeCell ref="H34:H38"/>
    <mergeCell ref="H39:H43"/>
    <mergeCell ref="H44:H48"/>
    <mergeCell ref="H49:H53"/>
    <mergeCell ref="H9:H13"/>
    <mergeCell ref="H14:H18"/>
    <mergeCell ref="H19:H23"/>
    <mergeCell ref="H24:H28"/>
    <mergeCell ref="H29:H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7"/>
  <sheetViews>
    <sheetView workbookViewId="0">
      <selection activeCell="E23" sqref="E23"/>
    </sheetView>
  </sheetViews>
  <sheetFormatPr defaultRowHeight="15" x14ac:dyDescent="0.25"/>
  <cols>
    <col min="3" max="3" width="10.85546875" bestFit="1" customWidth="1"/>
    <col min="4" max="4" width="19.28515625" bestFit="1" customWidth="1"/>
    <col min="5" max="5" width="22.42578125" bestFit="1" customWidth="1"/>
    <col min="6" max="6" width="17.28515625" bestFit="1" customWidth="1"/>
    <col min="7" max="7" width="15.7109375" bestFit="1" customWidth="1"/>
    <col min="8" max="10" width="15.7109375" style="19" customWidth="1"/>
    <col min="11" max="11" width="16.85546875" style="19" bestFit="1" customWidth="1"/>
    <col min="12" max="12" width="19.7109375" style="19" customWidth="1"/>
    <col min="13" max="14" width="15.7109375" style="19" customWidth="1"/>
    <col min="15" max="15" width="14.42578125" bestFit="1" customWidth="1"/>
    <col min="16" max="16" width="10.5703125" bestFit="1" customWidth="1"/>
  </cols>
  <sheetData>
    <row r="3" spans="3:16" x14ac:dyDescent="0.25">
      <c r="D3" s="65" t="s">
        <v>211</v>
      </c>
      <c r="E3" s="65"/>
      <c r="F3" s="65"/>
      <c r="G3" s="65"/>
      <c r="H3" s="65"/>
      <c r="I3" s="65"/>
      <c r="J3" s="65"/>
      <c r="K3" s="65"/>
      <c r="L3" s="65"/>
      <c r="M3" s="65"/>
      <c r="N3" s="65"/>
    </row>
    <row r="6" spans="3:16" ht="45" x14ac:dyDescent="0.25">
      <c r="C6" s="23" t="s">
        <v>172</v>
      </c>
      <c r="D6" s="23" t="s">
        <v>183</v>
      </c>
      <c r="E6" s="23" t="s">
        <v>78</v>
      </c>
      <c r="F6" s="23" t="s">
        <v>184</v>
      </c>
      <c r="G6" s="23" t="s">
        <v>185</v>
      </c>
      <c r="H6" s="23" t="s">
        <v>187</v>
      </c>
      <c r="I6" s="24" t="s">
        <v>188</v>
      </c>
      <c r="J6" s="24" t="s">
        <v>192</v>
      </c>
      <c r="K6" s="23" t="s">
        <v>189</v>
      </c>
      <c r="L6" s="24" t="s">
        <v>191</v>
      </c>
      <c r="M6" s="24" t="s">
        <v>190</v>
      </c>
      <c r="N6" s="23" t="s">
        <v>96</v>
      </c>
      <c r="O6" s="23" t="s">
        <v>186</v>
      </c>
      <c r="P6" s="23" t="s">
        <v>195</v>
      </c>
    </row>
    <row r="7" spans="3:16" x14ac:dyDescent="0.25">
      <c r="C7" s="25">
        <v>44013</v>
      </c>
      <c r="D7" s="26"/>
      <c r="E7" s="26"/>
      <c r="F7" s="26"/>
      <c r="G7" s="26">
        <v>20</v>
      </c>
      <c r="H7" s="26"/>
      <c r="I7" s="26">
        <v>8</v>
      </c>
      <c r="J7" s="26"/>
      <c r="K7" s="26"/>
      <c r="L7" s="26"/>
      <c r="M7" s="26"/>
      <c r="N7" s="26">
        <v>1</v>
      </c>
      <c r="O7" s="26"/>
      <c r="P7" s="27">
        <v>399</v>
      </c>
    </row>
    <row r="8" spans="3:16" x14ac:dyDescent="0.25">
      <c r="C8" s="26" t="s">
        <v>173</v>
      </c>
      <c r="D8" s="26"/>
      <c r="E8" s="26"/>
      <c r="F8" s="26"/>
      <c r="G8" s="26">
        <v>16</v>
      </c>
      <c r="H8" s="26"/>
      <c r="I8" s="26">
        <v>2</v>
      </c>
      <c r="J8" s="26">
        <v>2</v>
      </c>
      <c r="K8" s="26"/>
      <c r="L8" s="26"/>
      <c r="M8" s="26"/>
      <c r="N8" s="26">
        <v>1</v>
      </c>
      <c r="O8" s="26"/>
      <c r="P8" s="27">
        <v>475</v>
      </c>
    </row>
    <row r="9" spans="3:16" x14ac:dyDescent="0.25">
      <c r="C9" s="26" t="s">
        <v>174</v>
      </c>
      <c r="D9" s="26"/>
      <c r="E9" s="26"/>
      <c r="F9" s="26"/>
      <c r="G9" s="26">
        <v>20</v>
      </c>
      <c r="H9" s="26"/>
      <c r="I9" s="26"/>
      <c r="J9" s="26"/>
      <c r="K9" s="26"/>
      <c r="L9" s="26"/>
      <c r="M9" s="26"/>
      <c r="N9" s="26">
        <v>1</v>
      </c>
      <c r="O9" s="26"/>
      <c r="P9" s="27">
        <v>475</v>
      </c>
    </row>
    <row r="10" spans="3:16" x14ac:dyDescent="0.25">
      <c r="C10" s="26" t="s">
        <v>167</v>
      </c>
      <c r="D10" s="26"/>
      <c r="E10" s="26"/>
      <c r="F10" s="26"/>
      <c r="G10" s="26">
        <v>20</v>
      </c>
      <c r="H10" s="26"/>
      <c r="I10" s="26">
        <v>42</v>
      </c>
      <c r="J10" s="26"/>
      <c r="K10" s="26"/>
      <c r="L10" s="26"/>
      <c r="M10" s="26"/>
      <c r="N10" s="26">
        <v>1</v>
      </c>
      <c r="O10" s="26"/>
      <c r="P10" s="27">
        <v>1197</v>
      </c>
    </row>
    <row r="11" spans="3:16" x14ac:dyDescent="0.25">
      <c r="C11" s="26" t="s">
        <v>166</v>
      </c>
      <c r="D11" s="26"/>
      <c r="E11" s="26"/>
      <c r="F11" s="26"/>
      <c r="G11" s="26">
        <v>60</v>
      </c>
      <c r="H11" s="26"/>
      <c r="I11" s="26"/>
      <c r="J11" s="26">
        <v>6</v>
      </c>
      <c r="K11" s="26"/>
      <c r="L11" s="26"/>
      <c r="M11" s="26"/>
      <c r="N11" s="26">
        <v>1</v>
      </c>
      <c r="O11" s="26"/>
      <c r="P11" s="27">
        <v>1273</v>
      </c>
    </row>
    <row r="12" spans="3:16" ht="30" x14ac:dyDescent="0.25">
      <c r="C12" s="26" t="s">
        <v>168</v>
      </c>
      <c r="D12" s="26"/>
      <c r="E12" s="26"/>
      <c r="F12" s="26"/>
      <c r="G12" s="26">
        <v>16</v>
      </c>
      <c r="H12" s="26"/>
      <c r="I12" s="26" t="s">
        <v>194</v>
      </c>
      <c r="J12" s="26"/>
      <c r="K12" s="26"/>
      <c r="L12" s="26"/>
      <c r="M12" s="26"/>
      <c r="N12" s="26">
        <v>1</v>
      </c>
      <c r="O12" s="28" t="s">
        <v>193</v>
      </c>
      <c r="P12" s="27">
        <v>2642</v>
      </c>
    </row>
    <row r="13" spans="3:16" x14ac:dyDescent="0.25">
      <c r="C13" s="26" t="s">
        <v>175</v>
      </c>
      <c r="D13" s="26"/>
      <c r="E13" s="26"/>
      <c r="F13" s="26"/>
      <c r="G13" s="26">
        <v>16</v>
      </c>
      <c r="H13" s="26"/>
      <c r="I13" s="26"/>
      <c r="J13" s="26">
        <v>6</v>
      </c>
      <c r="K13" s="26"/>
      <c r="L13" s="26"/>
      <c r="M13" s="26"/>
      <c r="N13" s="26">
        <v>1</v>
      </c>
      <c r="O13" s="26"/>
      <c r="P13" s="27">
        <v>437</v>
      </c>
    </row>
    <row r="14" spans="3:16" x14ac:dyDescent="0.25">
      <c r="C14" s="26" t="s">
        <v>176</v>
      </c>
      <c r="D14" s="26"/>
      <c r="E14" s="26"/>
      <c r="F14" s="26"/>
      <c r="G14" s="26">
        <v>16</v>
      </c>
      <c r="H14" s="26"/>
      <c r="I14" s="26">
        <v>8</v>
      </c>
      <c r="J14" s="26"/>
      <c r="K14" s="26"/>
      <c r="L14" s="26"/>
      <c r="M14" s="26"/>
      <c r="N14" s="26">
        <v>1</v>
      </c>
      <c r="O14" s="26"/>
      <c r="P14" s="27">
        <v>475</v>
      </c>
    </row>
    <row r="15" spans="3:16" x14ac:dyDescent="0.25">
      <c r="C15" s="26" t="s">
        <v>169</v>
      </c>
      <c r="D15" s="26"/>
      <c r="E15" s="26"/>
      <c r="F15" s="26"/>
      <c r="G15" s="26">
        <v>16</v>
      </c>
      <c r="H15" s="26"/>
      <c r="I15" s="26">
        <v>5</v>
      </c>
      <c r="J15" s="26"/>
      <c r="K15" s="26">
        <v>3</v>
      </c>
      <c r="L15" s="26">
        <v>5</v>
      </c>
      <c r="M15" s="26"/>
      <c r="N15" s="26">
        <v>1</v>
      </c>
      <c r="O15" s="26"/>
      <c r="P15" s="27">
        <v>570</v>
      </c>
    </row>
    <row r="16" spans="3:16" x14ac:dyDescent="0.25">
      <c r="C16" s="26" t="s">
        <v>177</v>
      </c>
      <c r="D16" s="26"/>
      <c r="E16" s="26"/>
      <c r="F16" s="26"/>
      <c r="G16" s="26">
        <v>20</v>
      </c>
      <c r="H16" s="26">
        <v>4</v>
      </c>
      <c r="I16" s="26"/>
      <c r="J16" s="26"/>
      <c r="K16" s="26"/>
      <c r="L16" s="26"/>
      <c r="M16" s="26"/>
      <c r="N16" s="26">
        <v>1</v>
      </c>
      <c r="O16" s="26"/>
      <c r="P16" s="27">
        <v>475</v>
      </c>
    </row>
    <row r="17" spans="3:18" x14ac:dyDescent="0.25">
      <c r="C17" s="26" t="s">
        <v>178</v>
      </c>
      <c r="D17" s="26"/>
      <c r="E17" s="26"/>
      <c r="F17" s="26"/>
      <c r="G17" s="26">
        <v>16</v>
      </c>
      <c r="H17" s="26"/>
      <c r="I17" s="26"/>
      <c r="J17" s="26"/>
      <c r="K17" s="26"/>
      <c r="L17" s="26"/>
      <c r="M17" s="26"/>
      <c r="N17" s="26">
        <v>1</v>
      </c>
      <c r="O17" s="26"/>
      <c r="P17" s="27">
        <v>323</v>
      </c>
    </row>
    <row r="18" spans="3:18" x14ac:dyDescent="0.25">
      <c r="C18" s="25">
        <v>44348</v>
      </c>
      <c r="D18" s="26"/>
      <c r="E18" s="26"/>
      <c r="F18" s="26"/>
      <c r="G18" s="26">
        <v>18</v>
      </c>
      <c r="H18" s="26">
        <v>8</v>
      </c>
      <c r="I18" s="26"/>
      <c r="J18" s="26"/>
      <c r="K18" s="26"/>
      <c r="L18" s="26"/>
      <c r="M18" s="26"/>
      <c r="N18" s="26">
        <v>1</v>
      </c>
      <c r="O18" s="26"/>
      <c r="P18" s="27">
        <v>475</v>
      </c>
    </row>
    <row r="19" spans="3:18" x14ac:dyDescent="0.25">
      <c r="P19" s="20"/>
    </row>
    <row r="20" spans="3:18" x14ac:dyDescent="0.25">
      <c r="P20" s="20"/>
      <c r="R20" t="s">
        <v>222</v>
      </c>
    </row>
    <row r="21" spans="3:18" x14ac:dyDescent="0.25">
      <c r="P21" s="20"/>
    </row>
    <row r="22" spans="3:18" x14ac:dyDescent="0.25">
      <c r="F22" s="22" t="s">
        <v>212</v>
      </c>
      <c r="G22" s="21">
        <f t="shared" ref="G22:O22" si="0">SUM(G7:G18)</f>
        <v>254</v>
      </c>
      <c r="H22" s="21">
        <f t="shared" si="0"/>
        <v>12</v>
      </c>
      <c r="I22" s="21">
        <f t="shared" si="0"/>
        <v>65</v>
      </c>
      <c r="J22" s="21">
        <f t="shared" si="0"/>
        <v>14</v>
      </c>
      <c r="K22" s="21">
        <f t="shared" si="0"/>
        <v>3</v>
      </c>
      <c r="L22" s="21">
        <f t="shared" si="0"/>
        <v>5</v>
      </c>
      <c r="M22" s="21">
        <f t="shared" si="0"/>
        <v>0</v>
      </c>
      <c r="N22" s="21">
        <f t="shared" si="0"/>
        <v>12</v>
      </c>
      <c r="O22" s="21">
        <f t="shared" si="0"/>
        <v>0</v>
      </c>
      <c r="P22" s="20">
        <f>SUM(P7:P18)</f>
        <v>9216</v>
      </c>
      <c r="R22">
        <f>SUM(G22:O22)</f>
        <v>365</v>
      </c>
    </row>
    <row r="27" spans="3:18" x14ac:dyDescent="0.25">
      <c r="C27" t="s">
        <v>213</v>
      </c>
    </row>
  </sheetData>
  <mergeCells count="1">
    <mergeCell ref="D3:N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8" sqref="O1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Bacteria</vt:lpstr>
      <vt:lpstr>Temp</vt:lpstr>
      <vt:lpstr>Education and Outreach</vt:lpstr>
      <vt:lpstr>In Kind Sheets</vt:lpstr>
      <vt:lpstr>Geocache Article</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gstabach</dc:creator>
  <cp:lastModifiedBy>Greg Stabach</cp:lastModifiedBy>
  <cp:lastPrinted>2019-09-24T17:23:28Z</cp:lastPrinted>
  <dcterms:created xsi:type="dcterms:W3CDTF">2011-03-08T18:31:49Z</dcterms:created>
  <dcterms:modified xsi:type="dcterms:W3CDTF">2021-10-25T23:26:35Z</dcterms:modified>
</cp:coreProperties>
</file>